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5DC24E9B-B0B4-429C-A1E8-9C0735E66339}" xr6:coauthVersionLast="32" xr6:coauthVersionMax="32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AL2207" i="24"/>
  <c r="I828" i="35"/>
  <c r="S2203" i="24" s="1"/>
  <c r="AL2203" i="24"/>
  <c r="I824" i="35"/>
  <c r="AL2195" i="24"/>
  <c r="S2184" i="24"/>
  <c r="AL2184" i="24"/>
  <c r="I818" i="35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S1429" i="24" s="1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2173" i="24" l="1"/>
  <c r="S2207" i="24"/>
  <c r="S1288" i="24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R2054" i="24" s="1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AK2054" i="24"/>
  <c r="I1010" i="34"/>
  <c r="R2041" i="24" s="1"/>
  <c r="AK2046" i="24"/>
  <c r="I1006" i="34"/>
  <c r="R2028" i="24" s="1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R1686" i="24" s="1"/>
  <c r="AK1691" i="24"/>
  <c r="I835" i="34"/>
  <c r="AK1687" i="24"/>
  <c r="I831" i="34"/>
  <c r="AK1678" i="24"/>
  <c r="I827" i="34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R1268" i="24" s="1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R553" i="24" s="1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1627" i="24" l="1"/>
  <c r="R1947" i="24"/>
  <c r="R2001" i="24"/>
  <c r="R2168" i="24"/>
  <c r="R646" i="24"/>
  <c r="R1662" i="24"/>
  <c r="R585" i="24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L973" i="24" s="1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L1186" i="24" s="1"/>
  <c r="AE1146" i="24"/>
  <c r="I442" i="33"/>
  <c r="L1197" i="24" s="1"/>
  <c r="AE1151" i="24"/>
  <c r="I446" i="33"/>
  <c r="L1202" i="24" s="1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L313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853" i="24" l="1"/>
  <c r="L1637" i="24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G1289" i="24" s="1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Z355" i="24"/>
  <c r="I179" i="32"/>
  <c r="Z388" i="24"/>
  <c r="I193" i="32"/>
  <c r="Z406" i="24"/>
  <c r="I207" i="32"/>
  <c r="Z496" i="24"/>
  <c r="I222" i="32"/>
  <c r="Z550" i="24"/>
  <c r="I238" i="32"/>
  <c r="G605" i="24" s="1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G2172" i="24" s="1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G381" i="24" s="1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G1157" i="24" s="1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1322" i="24" l="1"/>
  <c r="G1842" i="24"/>
  <c r="G1603" i="24"/>
  <c r="G1935" i="24"/>
  <c r="G1822" i="24"/>
  <c r="G2169" i="24"/>
  <c r="G1305" i="24"/>
  <c r="G386" i="24"/>
  <c r="G598" i="24"/>
  <c r="G364" i="24"/>
  <c r="G2123" i="24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N1686" i="24" s="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N1566" i="24" s="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N1458" i="24" s="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N1409" i="24" s="1"/>
  <c r="AG1358" i="24"/>
  <c r="I873" i="31"/>
  <c r="AG1354" i="24"/>
  <c r="I869" i="31"/>
  <c r="N1401" i="24" s="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N1296" i="24" s="1"/>
  <c r="AG1296" i="24"/>
  <c r="I817" i="31"/>
  <c r="AG1291" i="24"/>
  <c r="I813" i="31"/>
  <c r="N1336" i="24" s="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N1285" i="24" s="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N1185" i="24" s="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N1032" i="24" s="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N333" i="24" s="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N313" i="24" s="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N2295" i="24" s="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N2167" i="24" s="1"/>
  <c r="AG2167" i="24"/>
  <c r="I1480" i="3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N2193" i="24" s="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N2112" i="24" s="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N1518" i="24" s="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N1427" i="24" s="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N1380" i="24" s="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N1335" i="24" s="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N981" i="24" s="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N835" i="24" s="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443" i="24"/>
  <c r="N2066" i="24"/>
  <c r="N1930" i="24"/>
  <c r="N1094" i="24"/>
  <c r="N2128" i="24"/>
  <c r="N2126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061" i="24"/>
  <c r="N1431" i="24"/>
  <c r="N1417" i="24"/>
  <c r="N913" i="24"/>
  <c r="N1373" i="24"/>
  <c r="N1369" i="24"/>
  <c r="N1974" i="24"/>
  <c r="N1849" i="24"/>
  <c r="N1684" i="24"/>
  <c r="N86" i="24"/>
  <c r="N78" i="24"/>
  <c r="N2075" i="24"/>
  <c r="N1991" i="24"/>
  <c r="N1785" i="24"/>
  <c r="N1780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538" i="24"/>
  <c r="N508" i="24"/>
  <c r="N473" i="24"/>
  <c r="N460" i="24"/>
  <c r="N414" i="24"/>
  <c r="N429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84" i="24"/>
  <c r="N500" i="24"/>
  <c r="N471" i="24"/>
  <c r="N450" i="24"/>
  <c r="N369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08" i="24"/>
  <c r="N2190" i="24"/>
  <c r="N2186" i="24"/>
  <c r="N2176" i="24"/>
  <c r="N2280" i="24"/>
  <c r="N2257" i="24"/>
  <c r="N2147" i="24"/>
  <c r="N2239" i="24"/>
  <c r="N2016" i="24"/>
  <c r="N2058" i="24"/>
  <c r="N677" i="24"/>
  <c r="N704" i="24"/>
  <c r="N101" i="24"/>
  <c r="N103" i="24"/>
  <c r="N57" i="24"/>
  <c r="N2195" i="24"/>
  <c r="N2378" i="24"/>
  <c r="N742" i="24"/>
  <c r="N2366" i="24"/>
  <c r="N760" i="24"/>
  <c r="N753" i="24"/>
  <c r="N2371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256" i="24"/>
  <c r="N2138" i="24"/>
  <c r="N2221" i="24"/>
  <c r="N2111" i="24"/>
  <c r="N2207" i="24"/>
  <c r="N2203" i="24"/>
  <c r="N2182" i="24"/>
  <c r="N2034" i="24"/>
  <c r="N1595" i="24"/>
  <c r="N1538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5" i="24"/>
  <c r="N1679" i="24"/>
  <c r="N1659" i="24"/>
  <c r="N1629" i="24"/>
  <c r="N1716" i="24"/>
  <c r="N1615" i="24"/>
  <c r="N1512" i="24"/>
  <c r="N1490" i="24"/>
  <c r="N1315" i="24"/>
  <c r="N1216" i="24"/>
  <c r="N1138" i="24"/>
  <c r="N1106" i="24"/>
  <c r="N1105" i="24"/>
  <c r="N987" i="24"/>
  <c r="N815" i="24"/>
  <c r="N796" i="24"/>
  <c r="N785" i="24"/>
  <c r="N1999" i="24"/>
  <c r="N2095" i="24"/>
  <c r="N2085" i="24"/>
  <c r="N2062" i="24"/>
  <c r="N1919" i="24"/>
  <c r="N2012" i="24"/>
  <c r="N1895" i="24"/>
  <c r="N1964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039" i="24"/>
  <c r="N1002" i="24"/>
  <c r="N1079" i="24"/>
  <c r="N1060" i="24"/>
  <c r="N1048" i="24"/>
  <c r="N950" i="24"/>
  <c r="N900" i="24"/>
  <c r="N826" i="24"/>
  <c r="N789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88" i="24"/>
  <c r="N1343" i="24"/>
  <c r="N1325" i="24"/>
  <c r="N1400" i="24"/>
  <c r="N1140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478" i="24" l="1"/>
  <c r="N2140" i="24"/>
  <c r="N1166" i="24"/>
  <c r="N1229" i="24"/>
  <c r="N1775" i="24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P1351" i="24" s="1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8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50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476" i="24" l="1"/>
  <c r="P1132" i="24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O2275" i="24" s="1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AH1944" i="24"/>
  <c r="I1420" i="29"/>
  <c r="O1997" i="24" s="1"/>
  <c r="AH1931" i="24"/>
  <c r="I1404" i="29"/>
  <c r="AH1914" i="24"/>
  <c r="I1388" i="29"/>
  <c r="AH1895" i="24"/>
  <c r="I1376" i="29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O1777" i="24" s="1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O920" i="24" s="1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O755" i="24" s="1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O285" i="24" s="1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O2173" i="24" s="1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O1708" i="24" s="1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O2028" i="24" s="1"/>
  <c r="AH1959" i="24"/>
  <c r="I1438" i="29"/>
  <c r="O2020" i="24" s="1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O1697" i="24" s="1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O1647" i="24" s="1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O1431" i="24" s="1"/>
  <c r="AH1376" i="24"/>
  <c r="I958" i="29"/>
  <c r="AH1365" i="24"/>
  <c r="I950" i="29"/>
  <c r="AH1355" i="24"/>
  <c r="I942" i="29"/>
  <c r="O1404" i="24" s="1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AH1166" i="24"/>
  <c r="I766" i="29"/>
  <c r="AH1156" i="24"/>
  <c r="I758" i="29"/>
  <c r="O1201" i="24" s="1"/>
  <c r="AH1147" i="24"/>
  <c r="I750" i="29"/>
  <c r="O1186" i="24" s="1"/>
  <c r="AH1135" i="24"/>
  <c r="I742" i="29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AH1776" i="24"/>
  <c r="I1289" i="29"/>
  <c r="AH1772" i="24"/>
  <c r="I1285" i="29"/>
  <c r="O1759" i="24" s="1"/>
  <c r="AH1766" i="24"/>
  <c r="I1281" i="29"/>
  <c r="O1760" i="24" s="1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O1400" i="24" s="1"/>
  <c r="AH1400" i="24"/>
  <c r="I981" i="29"/>
  <c r="O1394" i="24" s="1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AH1354" i="24"/>
  <c r="I945" i="29"/>
  <c r="AH1350" i="24"/>
  <c r="I941" i="29"/>
  <c r="O1403" i="24" s="1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O1367" i="24" s="1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AH1276" i="24"/>
  <c r="I869" i="29"/>
  <c r="O1327" i="24" s="1"/>
  <c r="AH1272" i="24"/>
  <c r="AH1271" i="24"/>
  <c r="I865" i="29"/>
  <c r="AH1267" i="24"/>
  <c r="I861" i="29"/>
  <c r="O1314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O1265" i="24" s="1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O1150" i="24" s="1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O903" i="24" s="1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O572" i="24" s="1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AH500" i="24"/>
  <c r="I342" i="29"/>
  <c r="AH495" i="24"/>
  <c r="I338" i="29"/>
  <c r="O506" i="24" s="1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O462" i="24" s="1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O415" i="24" s="1"/>
  <c r="AH409" i="24"/>
  <c r="I278" i="29"/>
  <c r="AH402" i="24"/>
  <c r="I274" i="29"/>
  <c r="AH395" i="24"/>
  <c r="I270" i="29"/>
  <c r="AH391" i="24"/>
  <c r="I266" i="29"/>
  <c r="O399" i="24" s="1"/>
  <c r="AH387" i="24"/>
  <c r="I262" i="29"/>
  <c r="AH383" i="24"/>
  <c r="I258" i="29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O342" i="24" s="1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O2164" i="24" s="1"/>
  <c r="AH2093" i="24"/>
  <c r="I1555" i="29"/>
  <c r="O2087" i="24" s="1"/>
  <c r="AH2087" i="24"/>
  <c r="I1551" i="29"/>
  <c r="O2153" i="24" s="1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O2215" i="24" s="1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48" i="24"/>
  <c r="O969" i="24"/>
  <c r="O948" i="24"/>
  <c r="O803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012" i="24"/>
  <c r="O1971" i="24"/>
  <c r="O1948" i="24"/>
  <c r="O1891" i="24"/>
  <c r="O1826" i="24"/>
  <c r="O1752" i="24"/>
  <c r="O1723" i="24"/>
  <c r="O1654" i="24"/>
  <c r="O1513" i="24"/>
  <c r="O1501" i="24"/>
  <c r="O1488" i="24"/>
  <c r="O1461" i="24"/>
  <c r="O1356" i="24"/>
  <c r="O1222" i="24"/>
  <c r="O1175" i="24"/>
  <c r="O1182" i="24"/>
  <c r="O1132" i="24"/>
  <c r="O1093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777" i="24"/>
  <c r="O718" i="24"/>
  <c r="O708" i="24"/>
  <c r="O702" i="24"/>
  <c r="O626" i="24"/>
  <c r="O625" i="24"/>
  <c r="O555" i="24"/>
  <c r="O507" i="24"/>
  <c r="O510" i="24"/>
  <c r="O499" i="24"/>
  <c r="O464" i="24"/>
  <c r="O454" i="24"/>
  <c r="O401" i="24"/>
  <c r="O275" i="24"/>
  <c r="O133" i="24"/>
  <c r="O112" i="24"/>
  <c r="O101" i="24"/>
  <c r="O2375" i="24"/>
  <c r="O2194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319" i="24"/>
  <c r="O1278" i="24"/>
  <c r="O1274" i="24"/>
  <c r="O1229" i="24"/>
  <c r="O1225" i="24"/>
  <c r="O1221" i="24"/>
  <c r="O1192" i="24"/>
  <c r="O1178" i="24"/>
  <c r="O1174" i="24"/>
  <c r="O1091" i="24"/>
  <c r="O1048" i="24"/>
  <c r="O1013" i="24"/>
  <c r="O910" i="24"/>
  <c r="O888" i="24"/>
  <c r="O882" i="24"/>
  <c r="O836" i="24"/>
  <c r="O807" i="24"/>
  <c r="O724" i="24"/>
  <c r="O717" i="24"/>
  <c r="O706" i="24"/>
  <c r="O701" i="24"/>
  <c r="O634" i="24"/>
  <c r="O600" i="24"/>
  <c r="O583" i="24"/>
  <c r="O566" i="24"/>
  <c r="O562" i="24"/>
  <c r="O516" i="24"/>
  <c r="O488" i="24"/>
  <c r="O453" i="24"/>
  <c r="O449" i="24"/>
  <c r="O382" i="24"/>
  <c r="O363" i="24"/>
  <c r="O279" i="24"/>
  <c r="O216" i="24"/>
  <c r="O146" i="24"/>
  <c r="O142" i="24"/>
  <c r="O127" i="24"/>
  <c r="O118" i="24"/>
  <c r="O2390" i="24"/>
  <c r="O2358" i="24"/>
  <c r="O2354" i="24"/>
  <c r="O2257" i="24"/>
  <c r="O2223" i="24"/>
  <c r="O2219" i="24"/>
  <c r="O1935" i="24"/>
  <c r="O1910" i="24"/>
  <c r="O1471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72" i="24"/>
  <c r="O1421" i="24"/>
  <c r="O1416" i="24"/>
  <c r="O1411" i="24"/>
  <c r="O1373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49" i="24"/>
  <c r="O622" i="24"/>
  <c r="O618" i="24"/>
  <c r="O511" i="24"/>
  <c r="O492" i="24"/>
  <c r="O471" i="24"/>
  <c r="O437" i="24"/>
  <c r="O431" i="24"/>
  <c r="O406" i="24"/>
  <c r="O385" i="24"/>
  <c r="O377" i="24"/>
  <c r="O372" i="24"/>
  <c r="O362" i="24"/>
  <c r="O353" i="24"/>
  <c r="O341" i="24"/>
  <c r="O323" i="24"/>
  <c r="O296" i="24"/>
  <c r="O259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091" i="24"/>
  <c r="O2073" i="24"/>
  <c r="O2046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2107" i="24" l="1"/>
  <c r="O393" i="24"/>
  <c r="O778" i="24"/>
  <c r="O759" i="24"/>
  <c r="O981" i="24"/>
  <c r="O483" i="24"/>
  <c r="O1354" i="24"/>
  <c r="O1839" i="24"/>
  <c r="O1023" i="24"/>
  <c r="O1120" i="24"/>
  <c r="O1160" i="24"/>
  <c r="O1250" i="24"/>
  <c r="O2106" i="24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H1689" i="24" s="1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H1521" i="24" s="1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AA2056" i="24"/>
  <c r="I677" i="27"/>
  <c r="H2120" i="24" s="1"/>
  <c r="AA2042" i="24"/>
  <c r="I673" i="27"/>
  <c r="AA2027" i="24"/>
  <c r="I669" i="27"/>
  <c r="H2074" i="24" s="1"/>
  <c r="AA2007" i="24"/>
  <c r="I665" i="27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H1860" i="24" s="1"/>
  <c r="AA1796" i="24"/>
  <c r="I604" i="27"/>
  <c r="AA1787" i="24"/>
  <c r="I600" i="27"/>
  <c r="H1775" i="24" s="1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H1572" i="24" s="1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H1320" i="24" s="1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H308" i="24" s="1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H575" i="24" s="1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399" i="24"/>
  <c r="H2392" i="24"/>
  <c r="H2350" i="24"/>
  <c r="H2032" i="24"/>
  <c r="H2012" i="24"/>
  <c r="H1998" i="24"/>
  <c r="H1989" i="24"/>
  <c r="H1780" i="24"/>
  <c r="H1768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127" i="24"/>
  <c r="H2096" i="24"/>
  <c r="H2105" i="24"/>
  <c r="H2092" i="24"/>
  <c r="H2070" i="24"/>
  <c r="H2057" i="24"/>
  <c r="H2023" i="24"/>
  <c r="H1986" i="24"/>
  <c r="H1954" i="24"/>
  <c r="H1941" i="24"/>
  <c r="H1882" i="24"/>
  <c r="H1869" i="24"/>
  <c r="H1833" i="24"/>
  <c r="H1779" i="24"/>
  <c r="H1786" i="24"/>
  <c r="H1745" i="24"/>
  <c r="H1695" i="24"/>
  <c r="H1696" i="24"/>
  <c r="H1672" i="24"/>
  <c r="H1624" i="24"/>
  <c r="H1540" i="24"/>
  <c r="H1450" i="24"/>
  <c r="H1420" i="24"/>
  <c r="H1387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24" i="24"/>
  <c r="H1709" i="24"/>
  <c r="H1716" i="24"/>
  <c r="H1255" i="24"/>
  <c r="H1175" i="24"/>
  <c r="H1113" i="24"/>
  <c r="H1052" i="24"/>
  <c r="H956" i="24"/>
  <c r="H583" i="24"/>
  <c r="H337" i="24"/>
  <c r="H264" i="24"/>
  <c r="H128" i="24"/>
  <c r="H2351" i="24"/>
  <c r="H2343" i="24"/>
  <c r="H2295" i="24"/>
  <c r="H2245" i="24"/>
  <c r="H2238" i="24"/>
  <c r="H2226" i="24"/>
  <c r="H2201" i="24"/>
  <c r="H2098" i="24"/>
  <c r="H2094" i="24"/>
  <c r="H2072" i="24"/>
  <c r="H2033" i="24"/>
  <c r="H1950" i="24"/>
  <c r="H1840" i="24"/>
  <c r="H1830" i="24"/>
  <c r="H1795" i="24"/>
  <c r="H1770" i="24"/>
  <c r="H1743" i="24"/>
  <c r="H1676" i="24"/>
  <c r="H1662" i="24"/>
  <c r="H1633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539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92" i="24"/>
  <c r="H1477" i="24"/>
  <c r="H1402" i="24"/>
  <c r="H1355" i="24"/>
  <c r="H1350" i="24"/>
  <c r="H1242" i="24"/>
  <c r="H1203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828" i="24" l="1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J2211" i="24" s="1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J1364" i="24" s="1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J1989" i="24" s="1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J1632" i="24" s="1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J1256" i="24" s="1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J2251" i="24" s="1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J1373" i="24" s="1"/>
  <c r="AC1319" i="24"/>
  <c r="I530" i="26"/>
  <c r="AC1313" i="24"/>
  <c r="I526" i="26"/>
  <c r="AC1308" i="24"/>
  <c r="I522" i="26"/>
  <c r="AC1300" i="24"/>
  <c r="I518" i="26"/>
  <c r="AC1294" i="24"/>
  <c r="I514" i="26"/>
  <c r="AC1290" i="24"/>
  <c r="I510" i="26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J915" i="24" s="1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AC622" i="24"/>
  <c r="I262" i="26"/>
  <c r="J646" i="24" s="1"/>
  <c r="AC617" i="24"/>
  <c r="I258" i="26"/>
  <c r="AC590" i="24"/>
  <c r="I254" i="26"/>
  <c r="J601" i="24" s="1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588" i="24"/>
  <c r="J1422" i="24"/>
  <c r="J1255" i="24"/>
  <c r="J869" i="24"/>
  <c r="J813" i="24"/>
  <c r="J469" i="24"/>
  <c r="J400" i="24"/>
  <c r="J210" i="24"/>
  <c r="J2092" i="24"/>
  <c r="J2063" i="24"/>
  <c r="J2059" i="24"/>
  <c r="J970" i="24"/>
  <c r="J871" i="24"/>
  <c r="J795" i="24"/>
  <c r="J761" i="24"/>
  <c r="J629" i="24"/>
  <c r="J614" i="24"/>
  <c r="J510" i="24"/>
  <c r="J467" i="24"/>
  <c r="J429" i="24"/>
  <c r="J398" i="24"/>
  <c r="J354" i="24"/>
  <c r="J334" i="24"/>
  <c r="J139" i="24"/>
  <c r="J103" i="24"/>
  <c r="J2368" i="24"/>
  <c r="J2350" i="24"/>
  <c r="J2197" i="24"/>
  <c r="J1713" i="24"/>
  <c r="J1338" i="24"/>
  <c r="J148" i="24"/>
  <c r="J1949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212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40" i="24"/>
  <c r="J2190" i="24"/>
  <c r="J2097" i="24"/>
  <c r="J1618" i="24"/>
  <c r="J1408" i="24"/>
  <c r="J754" i="24"/>
  <c r="J692" i="24"/>
  <c r="J631" i="24"/>
  <c r="J636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871" i="24"/>
  <c r="J1536" i="24"/>
  <c r="J1350" i="24"/>
  <c r="J1324" i="24"/>
  <c r="J1101" i="24"/>
  <c r="J1094" i="24"/>
  <c r="J1078" i="24"/>
  <c r="J952" i="24"/>
  <c r="J836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1365" i="24" l="1"/>
  <c r="J2029" i="24"/>
  <c r="J1306" i="24"/>
  <c r="J1604" i="24"/>
  <c r="J638" i="24"/>
  <c r="J1188" i="24"/>
  <c r="J1310" i="24"/>
  <c r="J1876" i="24"/>
  <c r="J801" i="24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M2076" i="24" s="1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M549" i="24" s="1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M2042" i="24" s="1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M1761" i="24" s="1"/>
  <c r="AF1700" i="24"/>
  <c r="I685" i="25"/>
  <c r="AF1683" i="24"/>
  <c r="I681" i="25"/>
  <c r="AF1675" i="24"/>
  <c r="I677" i="25"/>
  <c r="AF1669" i="24"/>
  <c r="I673" i="25"/>
  <c r="M1723" i="24" s="1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M386" i="24" s="1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M2291" i="24" s="1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M1525" i="24" s="1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M1295" i="24" s="1"/>
  <c r="AF1295" i="24"/>
  <c r="I436" i="25"/>
  <c r="AF1287" i="24"/>
  <c r="I432" i="25"/>
  <c r="AF1283" i="24"/>
  <c r="I428" i="25"/>
  <c r="AF1279" i="24"/>
  <c r="I424" i="25"/>
  <c r="M1324" i="24" s="1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M1102" i="24" s="1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M982" i="24" s="1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M388" i="24" s="1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M2022" i="24" s="1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M1904" i="24" s="1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M1855" i="24" s="1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M1632" i="24" s="1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M1250" i="24" s="1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M1736" i="24" s="1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M1475" i="24" s="1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M1382" i="24" s="1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M1367" i="24" s="1"/>
  <c r="AF1314" i="24"/>
  <c r="I454" i="25"/>
  <c r="AF1310" i="24"/>
  <c r="I450" i="25"/>
  <c r="M1361" i="24" s="1"/>
  <c r="AF1306" i="24"/>
  <c r="I446" i="25"/>
  <c r="AF1301" i="24"/>
  <c r="I442" i="25"/>
  <c r="AF1297" i="24"/>
  <c r="I438" i="25"/>
  <c r="AF1291" i="24"/>
  <c r="I434" i="25"/>
  <c r="M1285" i="24" s="1"/>
  <c r="AF1285" i="24"/>
  <c r="I430" i="25"/>
  <c r="M1281" i="24" s="1"/>
  <c r="AF1281" i="24"/>
  <c r="I426" i="25"/>
  <c r="AF1277" i="24"/>
  <c r="I422" i="25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M1130" i="24" s="1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M878" i="24" s="1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007" i="24"/>
  <c r="M2391" i="24"/>
  <c r="M661" i="24"/>
  <c r="M631" i="24"/>
  <c r="M620" i="24"/>
  <c r="M614" i="24"/>
  <c r="M619" i="24"/>
  <c r="M206" i="24"/>
  <c r="M109" i="24"/>
  <c r="M2203" i="24"/>
  <c r="M1373" i="24"/>
  <c r="M1251" i="24"/>
  <c r="M1113" i="24"/>
  <c r="M1086" i="24"/>
  <c r="M1078" i="24"/>
  <c r="M987" i="24"/>
  <c r="M968" i="24"/>
  <c r="M960" i="24"/>
  <c r="M944" i="24"/>
  <c r="M871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98" i="24"/>
  <c r="M340" i="24"/>
  <c r="M195" i="24"/>
  <c r="M789" i="24"/>
  <c r="M2349" i="24"/>
  <c r="M2245" i="24"/>
  <c r="M2194" i="24"/>
  <c r="M2172" i="24"/>
  <c r="M2009" i="24"/>
  <c r="M1916" i="24"/>
  <c r="M1891" i="24"/>
  <c r="M1848" i="24"/>
  <c r="M1540" i="24"/>
  <c r="M1092" i="24"/>
  <c r="M884" i="24"/>
  <c r="M869" i="24"/>
  <c r="M819" i="24"/>
  <c r="M2226" i="24"/>
  <c r="M2092" i="24"/>
  <c r="M2070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54" i="24"/>
  <c r="M139" i="24"/>
  <c r="M2352" i="24"/>
  <c r="M2098" i="24"/>
  <c r="M2058" i="24"/>
  <c r="M1934" i="24"/>
  <c r="M1838" i="24"/>
  <c r="M1758" i="24"/>
  <c r="M1709" i="24"/>
  <c r="M1671" i="24"/>
  <c r="M1616" i="24"/>
  <c r="M1465" i="24"/>
  <c r="M1326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308" i="24"/>
  <c r="M296" i="24"/>
  <c r="M277" i="24"/>
  <c r="M168" i="24"/>
  <c r="M146" i="24"/>
  <c r="M113" i="24"/>
  <c r="M780" i="24"/>
  <c r="M760" i="24"/>
  <c r="M2040" i="24"/>
  <c r="M2005" i="24"/>
  <c r="M1953" i="24"/>
  <c r="M1901" i="24"/>
  <c r="M1837" i="24"/>
  <c r="M1780" i="24"/>
  <c r="M1770" i="24"/>
  <c r="M1630" i="24"/>
  <c r="M1538" i="24"/>
  <c r="M1104" i="24"/>
  <c r="M1058" i="24"/>
  <c r="M980" i="24"/>
  <c r="M956" i="24"/>
  <c r="M915" i="24"/>
  <c r="V4" i="24"/>
  <c r="F574" i="22"/>
  <c r="G574" i="22" s="1"/>
  <c r="F671" i="23"/>
  <c r="G671" i="23" s="1"/>
  <c r="M568" i="24" l="1"/>
  <c r="M1987" i="24"/>
  <c r="M2137" i="24"/>
  <c r="M2120" i="24"/>
  <c r="M2142" i="24"/>
  <c r="M1626" i="24"/>
  <c r="M967" i="24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F2310" i="24" s="1"/>
  <c r="Y2234" i="24"/>
  <c r="I1071" i="23"/>
  <c r="Y2225" i="24"/>
  <c r="I1067" i="23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F1510" i="24" s="1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F1469" i="24" s="1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F202" i="24" s="1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F1632" i="24" s="1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Y1129" i="24"/>
  <c r="I441" i="23"/>
  <c r="Y1120" i="24"/>
  <c r="I437" i="23"/>
  <c r="Y1115" i="24"/>
  <c r="I433" i="23"/>
  <c r="F1111" i="24" s="1"/>
  <c r="Y1111" i="24"/>
  <c r="I429" i="23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F950" i="24" s="1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Y2085" i="24"/>
  <c r="I1013" i="23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F1925" i="24" s="1"/>
  <c r="Y1859" i="24"/>
  <c r="I889" i="23"/>
  <c r="Y1817" i="24"/>
  <c r="I885" i="23"/>
  <c r="Y1813" i="24"/>
  <c r="I881" i="23"/>
  <c r="Y1804" i="24"/>
  <c r="I877" i="23"/>
  <c r="Y1799" i="24"/>
  <c r="I873" i="23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Y1497" i="24"/>
  <c r="I709" i="23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Y893" i="24"/>
  <c r="I352" i="23"/>
  <c r="Y887" i="24"/>
  <c r="I348" i="23"/>
  <c r="Y876" i="24"/>
  <c r="I344" i="23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Y588" i="24"/>
  <c r="I266" i="23"/>
  <c r="F599" i="24" s="1"/>
  <c r="Y584" i="24"/>
  <c r="I262" i="23"/>
  <c r="Y568" i="24"/>
  <c r="I258" i="23"/>
  <c r="Y563" i="24"/>
  <c r="I254" i="23"/>
  <c r="Y559" i="24"/>
  <c r="I250" i="23"/>
  <c r="Y550" i="24"/>
  <c r="I246" i="23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Y380" i="24"/>
  <c r="I182" i="23"/>
  <c r="Y375" i="24"/>
  <c r="I178" i="23"/>
  <c r="Y365" i="24"/>
  <c r="I174" i="23"/>
  <c r="Y356" i="24"/>
  <c r="I170" i="23"/>
  <c r="Y348" i="24"/>
  <c r="I166" i="23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F1995" i="24" s="1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F1617" i="24" s="1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89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77" i="24"/>
  <c r="F640" i="24"/>
  <c r="F628" i="24"/>
  <c r="F528" i="24"/>
  <c r="F507" i="24"/>
  <c r="F499" i="24"/>
  <c r="F491" i="24"/>
  <c r="F469" i="24"/>
  <c r="F446" i="24"/>
  <c r="F372" i="24"/>
  <c r="F308" i="24"/>
  <c r="F283" i="24"/>
  <c r="F135" i="24"/>
  <c r="F111" i="24"/>
  <c r="F2351" i="24"/>
  <c r="F2246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295" i="24"/>
  <c r="F2395" i="24"/>
  <c r="F2369" i="24"/>
  <c r="F745" i="24"/>
  <c r="F690" i="24"/>
  <c r="F593" i="24"/>
  <c r="F492" i="24"/>
  <c r="F486" i="24"/>
  <c r="F354" i="24"/>
  <c r="F295" i="24"/>
  <c r="F195" i="24"/>
  <c r="F122" i="24"/>
  <c r="F94" i="24"/>
  <c r="F2349" i="24"/>
  <c r="F2225" i="24"/>
  <c r="F2197" i="24"/>
  <c r="F2165" i="24"/>
  <c r="F2012" i="24"/>
  <c r="F1905" i="24"/>
  <c r="F1901" i="24"/>
  <c r="F1633" i="24"/>
  <c r="F1414" i="24"/>
  <c r="F1090" i="24"/>
  <c r="F1058" i="24"/>
  <c r="F938" i="24"/>
  <c r="F834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74" i="24"/>
  <c r="F264" i="24"/>
  <c r="F166" i="24"/>
  <c r="F147" i="24"/>
  <c r="F2348" i="24"/>
  <c r="F2300" i="24"/>
  <c r="F2287" i="24"/>
  <c r="F2261" i="24"/>
  <c r="F2190" i="24"/>
  <c r="F2092" i="24"/>
  <c r="F2051" i="24"/>
  <c r="F2003" i="24"/>
  <c r="F1920" i="24"/>
  <c r="F1890" i="24"/>
  <c r="F1770" i="24"/>
  <c r="F1769" i="24"/>
  <c r="F1760" i="24"/>
  <c r="F1745" i="24"/>
  <c r="F1672" i="24"/>
  <c r="F1559" i="24"/>
  <c r="F1352" i="24"/>
  <c r="F1117" i="24"/>
  <c r="F1095" i="24"/>
  <c r="F1078" i="24"/>
  <c r="F1051" i="24"/>
  <c r="F981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2203" i="24" l="1"/>
  <c r="F1476" i="24"/>
  <c r="F591" i="24"/>
  <c r="F339" i="24"/>
  <c r="F569" i="24"/>
  <c r="F568" i="24"/>
  <c r="F603" i="24"/>
  <c r="F929" i="24"/>
  <c r="F1025" i="24"/>
  <c r="F1450" i="24"/>
  <c r="F1543" i="24"/>
  <c r="F2079" i="24"/>
  <c r="F1697" i="24"/>
  <c r="F2023" i="24"/>
  <c r="F2159" i="24"/>
  <c r="F2188" i="24"/>
  <c r="F228" i="24"/>
  <c r="F378" i="24"/>
  <c r="F913" i="24"/>
  <c r="F1490" i="24"/>
  <c r="F1733" i="24"/>
  <c r="F1810" i="24"/>
  <c r="F1429" i="24"/>
  <c r="F816" i="24"/>
  <c r="F1170" i="24"/>
  <c r="F1236" i="24"/>
  <c r="F1686" i="24"/>
  <c r="F1101" i="24"/>
  <c r="F1176" i="24"/>
  <c r="F390" i="24"/>
  <c r="F1853" i="24"/>
  <c r="F2152" i="24"/>
  <c r="F697" i="24"/>
  <c r="F1471" i="24"/>
  <c r="F1385" i="24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T2088" i="24" s="1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AM1920" i="24"/>
  <c r="I773" i="22"/>
  <c r="T1971" i="24" s="1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T1861" i="24" s="1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T1667" i="24" s="1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T1606" i="24" s="1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T1387" i="24" s="1"/>
  <c r="AM1333" i="24"/>
  <c r="I472" i="22"/>
  <c r="AM1326" i="24"/>
  <c r="I468" i="22"/>
  <c r="AM1319" i="24"/>
  <c r="I464" i="22"/>
  <c r="AM1312" i="24"/>
  <c r="I460" i="22"/>
  <c r="AM1306" i="24"/>
  <c r="I456" i="22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T970" i="24" s="1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AM722" i="24"/>
  <c r="I220" i="22"/>
  <c r="T709" i="24" s="1"/>
  <c r="AM683" i="24"/>
  <c r="I216" i="22"/>
  <c r="AM637" i="24"/>
  <c r="I212" i="22"/>
  <c r="T645" i="24" s="1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T1567" i="24" s="1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T481" i="24" s="1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AM1989" i="24"/>
  <c r="I803" i="22"/>
  <c r="AM1981" i="24"/>
  <c r="I799" i="22"/>
  <c r="T1964" i="24" s="1"/>
  <c r="AM1972" i="24"/>
  <c r="I795" i="22"/>
  <c r="T1953" i="24" s="1"/>
  <c r="AM1961" i="24"/>
  <c r="I791" i="22"/>
  <c r="AM1955" i="24"/>
  <c r="I787" i="22"/>
  <c r="T2011" i="24" s="1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T1833" i="24" s="1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5" i="24" s="1"/>
  <c r="AM1637" i="24"/>
  <c r="I671" i="22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T1532" i="24" s="1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54" i="24" s="1"/>
  <c r="AM1301" i="24"/>
  <c r="I454" i="22"/>
  <c r="AM1296" i="24"/>
  <c r="I450" i="22"/>
  <c r="AM1290" i="24"/>
  <c r="I446" i="22"/>
  <c r="AM1284" i="24"/>
  <c r="I442" i="22"/>
  <c r="AM1280" i="24"/>
  <c r="I438" i="22"/>
  <c r="AM1276" i="24"/>
  <c r="I434" i="22"/>
  <c r="AM1272" i="24"/>
  <c r="AM1271" i="24"/>
  <c r="I430" i="22"/>
  <c r="AM1263" i="24"/>
  <c r="I426" i="22"/>
  <c r="AM1259" i="24"/>
  <c r="I422" i="22"/>
  <c r="AM1253" i="24"/>
  <c r="I418" i="22"/>
  <c r="AM1248" i="24"/>
  <c r="I414" i="22"/>
  <c r="AM1241" i="24"/>
  <c r="I410" i="22"/>
  <c r="T1235" i="24" s="1"/>
  <c r="AM1235" i="24"/>
  <c r="I406" i="22"/>
  <c r="AM1228" i="24"/>
  <c r="I402" i="22"/>
  <c r="T1216" i="24" s="1"/>
  <c r="AM1223" i="24"/>
  <c r="I398" i="22"/>
  <c r="AM1219" i="24"/>
  <c r="I394" i="22"/>
  <c r="T1206" i="24" s="1"/>
  <c r="AM1213" i="24"/>
  <c r="I390" i="22"/>
  <c r="AM1208" i="24"/>
  <c r="I386" i="22"/>
  <c r="T1255" i="24" s="1"/>
  <c r="AM1203" i="24"/>
  <c r="I382" i="22"/>
  <c r="AM1195" i="24"/>
  <c r="I378" i="22"/>
  <c r="AM1187" i="24"/>
  <c r="I374" i="22"/>
  <c r="T1183" i="24" s="1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T849" i="24" s="1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T563" i="24" s="1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25" i="24"/>
  <c r="T1933" i="24"/>
  <c r="T1912" i="24"/>
  <c r="T1897" i="24"/>
  <c r="T1886" i="24"/>
  <c r="T1872" i="24"/>
  <c r="T1828" i="24"/>
  <c r="T1791" i="24"/>
  <c r="T1770" i="24"/>
  <c r="T1745" i="24"/>
  <c r="T1710" i="24"/>
  <c r="T1373" i="24"/>
  <c r="T1355" i="24"/>
  <c r="T1338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2023" i="24"/>
  <c r="T1968" i="24"/>
  <c r="T1924" i="24"/>
  <c r="T1891" i="24"/>
  <c r="T1709" i="24"/>
  <c r="T1657" i="24"/>
  <c r="T1542" i="24"/>
  <c r="T1367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83" i="24"/>
  <c r="T2203" i="24"/>
  <c r="T1903" i="24"/>
  <c r="T1888" i="24"/>
  <c r="T1830" i="24"/>
  <c r="T1776" i="24"/>
  <c r="T1672" i="24"/>
  <c r="T1520" i="24"/>
  <c r="T1353" i="24"/>
  <c r="T1289" i="24"/>
  <c r="T1090" i="24"/>
  <c r="T966" i="24"/>
  <c r="T956" i="24"/>
  <c r="T913" i="24"/>
  <c r="T854" i="24"/>
  <c r="T834" i="24"/>
  <c r="T819" i="24"/>
  <c r="T809" i="24"/>
  <c r="T786" i="24"/>
  <c r="T763" i="24"/>
  <c r="T754" i="24"/>
  <c r="T707" i="24"/>
  <c r="T655" i="24"/>
  <c r="T628" i="24"/>
  <c r="T459" i="24"/>
  <c r="T429" i="24"/>
  <c r="T387" i="24"/>
  <c r="T381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105" i="24"/>
  <c r="T2072" i="24"/>
  <c r="T2029" i="24"/>
  <c r="T2008" i="24"/>
  <c r="T1986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53" i="24"/>
  <c r="T1660" i="24"/>
  <c r="T1589" i="24"/>
  <c r="T1552" i="24"/>
  <c r="T1540" i="24"/>
  <c r="T1480" i="24"/>
  <c r="T1476" i="24"/>
  <c r="T1381" i="24"/>
  <c r="T1352" i="24"/>
  <c r="T1328" i="24"/>
  <c r="T1251" i="24"/>
  <c r="T1258" i="24"/>
  <c r="T1244" i="24"/>
  <c r="T990" i="24"/>
  <c r="T964" i="24"/>
  <c r="T944" i="24"/>
  <c r="T928" i="24"/>
  <c r="T905" i="24"/>
  <c r="T870" i="24"/>
  <c r="T853" i="24"/>
  <c r="T838" i="24"/>
  <c r="T777" i="24"/>
  <c r="T782" i="24"/>
  <c r="T727" i="24"/>
  <c r="T691" i="24"/>
  <c r="T618" i="24"/>
  <c r="T614" i="24"/>
  <c r="T593" i="24"/>
  <c r="T538" i="24"/>
  <c r="T513" i="24"/>
  <c r="T516" i="24"/>
  <c r="T503" i="24"/>
  <c r="T479" i="24"/>
  <c r="T45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1604" i="24" l="1"/>
  <c r="T226" i="24"/>
  <c r="T398" i="24"/>
  <c r="T1724" i="24"/>
  <c r="T1025" i="24"/>
  <c r="T1096" i="24"/>
  <c r="T1256" i="24"/>
  <c r="T1302" i="24"/>
  <c r="T1269" i="24"/>
  <c r="T1347" i="24"/>
  <c r="T2056" i="24"/>
  <c r="T1687" i="24"/>
  <c r="T1873" i="24"/>
  <c r="T1265" i="24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K1293" i="24" s="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K1168" i="24" s="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K579" i="24" s="1"/>
  <c r="AD563" i="24"/>
  <c r="I231" i="21"/>
  <c r="AD554" i="24"/>
  <c r="I227" i="21"/>
  <c r="AD549" i="24"/>
  <c r="I223" i="2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K308" i="24" s="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K2129" i="24" s="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K1861" i="24" s="1"/>
  <c r="AD1798" i="24"/>
  <c r="I817" i="21"/>
  <c r="AD1793" i="24"/>
  <c r="I813" i="21"/>
  <c r="K1851" i="24" s="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K1204" i="24" s="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K1010" i="24" s="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AD543" i="24"/>
  <c r="I217" i="21"/>
  <c r="AD509" i="24"/>
  <c r="I209" i="2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2028" i="24"/>
  <c r="K1540" i="24"/>
  <c r="K2389" i="24"/>
  <c r="K2351" i="24"/>
  <c r="K2347" i="24"/>
  <c r="K2246" i="24"/>
  <c r="K2219" i="24"/>
  <c r="K2197" i="24"/>
  <c r="K2128" i="24"/>
  <c r="K1886" i="24"/>
  <c r="K1812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251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551" i="24"/>
  <c r="K467" i="24"/>
  <c r="K370" i="24"/>
  <c r="K277" i="24"/>
  <c r="K139" i="24"/>
  <c r="K110" i="24"/>
  <c r="K2132" i="24"/>
  <c r="K2073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01" i="24"/>
  <c r="K2057" i="24"/>
  <c r="K2056" i="24"/>
  <c r="K1417" i="24"/>
  <c r="K1352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70" i="24"/>
  <c r="K540" i="24"/>
  <c r="K528" i="24"/>
  <c r="K491" i="24"/>
  <c r="K289" i="24"/>
  <c r="K210" i="24"/>
  <c r="I3" i="21"/>
  <c r="K522" i="24" l="1"/>
  <c r="K1100" i="24"/>
  <c r="K2054" i="24"/>
  <c r="K1401" i="24"/>
  <c r="K543" i="24"/>
  <c r="K879" i="24"/>
  <c r="K1935" i="24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1138" i="24" l="1"/>
  <c r="Q1380" i="24"/>
  <c r="Q1450" i="24"/>
  <c r="Q894" i="24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Q1217" i="24" s="1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Q1519" i="24" s="1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Q401" i="24" s="1"/>
  <c r="AJ396" i="24"/>
  <c r="I162" i="14"/>
  <c r="Q375" i="24" s="1"/>
  <c r="AJ377" i="24"/>
  <c r="I146" i="14"/>
  <c r="Q337" i="24" s="1"/>
  <c r="AJ339" i="24"/>
  <c r="I130" i="14"/>
  <c r="AJ269" i="24"/>
  <c r="I114" i="14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I2028" i="24" s="1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I1945" i="24" s="1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I1235" i="24" s="1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Q245" i="24" s="1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Q1715" i="24" s="1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AB693" i="24"/>
  <c r="I312" i="19"/>
  <c r="I710" i="24" s="1"/>
  <c r="AB684" i="24"/>
  <c r="I308" i="19"/>
  <c r="AB657" i="24"/>
  <c r="I304" i="19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AB549" i="24"/>
  <c r="I256" i="19"/>
  <c r="AB541" i="24"/>
  <c r="I252" i="19"/>
  <c r="I543" i="24" s="1"/>
  <c r="AB528" i="24"/>
  <c r="I248" i="19"/>
  <c r="AB508" i="24"/>
  <c r="I244" i="19"/>
  <c r="I519" i="24" s="1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V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I396" i="24" s="1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I218" i="24" s="1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I752" i="24" s="1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I2251" i="24" s="1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AB1792" i="24"/>
  <c r="I962" i="19"/>
  <c r="AB1787" i="24"/>
  <c r="I958" i="19"/>
  <c r="AB1777" i="24"/>
  <c r="I954" i="19"/>
  <c r="AB1772" i="24"/>
  <c r="I950" i="19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I1658" i="24" s="1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I1478" i="24" s="1"/>
  <c r="AB1423" i="24"/>
  <c r="I710" i="19"/>
  <c r="AB1419" i="24"/>
  <c r="I706" i="19"/>
  <c r="I1469" i="24" s="1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I1355" i="24" s="1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I1292" i="24" s="1"/>
  <c r="AB1237" i="24"/>
  <c r="I558" i="19"/>
  <c r="AB1233" i="24"/>
  <c r="I554" i="19"/>
  <c r="AB1229" i="24"/>
  <c r="I550" i="19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I1014" i="24" s="1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I787" i="24" s="1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AB526" i="24"/>
  <c r="I247" i="19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V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I311" i="24" s="1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I2102" i="24" s="1"/>
  <c r="AB2035" i="24"/>
  <c r="I1117" i="19"/>
  <c r="AB2029" i="24"/>
  <c r="I1113" i="19"/>
  <c r="AB2024" i="24"/>
  <c r="I1109" i="19"/>
  <c r="I2089" i="24" s="1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I1683" i="24" s="1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I1700" i="24" s="1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I1577" i="24" s="1"/>
  <c r="AB1522" i="24"/>
  <c r="I793" i="19"/>
  <c r="I1581" i="24" s="1"/>
  <c r="AB1518" i="24"/>
  <c r="I789" i="19"/>
  <c r="AB1514" i="24"/>
  <c r="I785" i="19"/>
  <c r="AB1510" i="24"/>
  <c r="I781" i="19"/>
  <c r="I1560" i="24" s="1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I1472" i="24" s="1"/>
  <c r="AB1417" i="24"/>
  <c r="I705" i="19"/>
  <c r="I1413" i="24" s="1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I1438" i="24" s="1"/>
  <c r="AB1381" i="24"/>
  <c r="I673" i="19"/>
  <c r="AB1376" i="24"/>
  <c r="I669" i="19"/>
  <c r="AB1371" i="24"/>
  <c r="I665" i="19"/>
  <c r="AB1359" i="24"/>
  <c r="I661" i="19"/>
  <c r="I1408" i="24" s="1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I1263" i="24" s="1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I1204" i="24" s="1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I1157" i="24" s="1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I1119" i="24" s="1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I1005" i="24" s="1"/>
  <c r="AB969" i="24"/>
  <c r="I417" i="19"/>
  <c r="I999" i="24" s="1"/>
  <c r="AB963" i="24"/>
  <c r="I413" i="19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306" i="24"/>
  <c r="I1284" i="24"/>
  <c r="Q557" i="24"/>
  <c r="Q95" i="24"/>
  <c r="Q2077" i="24"/>
  <c r="Q1800" i="24"/>
  <c r="Q1496" i="24"/>
  <c r="Q1403" i="24"/>
  <c r="Q1314" i="24"/>
  <c r="Q1127" i="24"/>
  <c r="I1215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308" i="24"/>
  <c r="I96" i="24"/>
  <c r="I2351" i="24"/>
  <c r="I2183" i="24"/>
  <c r="I2193" i="24"/>
  <c r="I2088" i="24"/>
  <c r="I2007" i="24"/>
  <c r="I1937" i="24"/>
  <c r="V1937" i="24" s="1"/>
  <c r="I1898" i="24"/>
  <c r="V1898" i="24" s="1"/>
  <c r="I1859" i="24"/>
  <c r="I1812" i="24"/>
  <c r="I1794" i="24"/>
  <c r="I1781" i="24"/>
  <c r="I1749" i="24"/>
  <c r="I1648" i="24"/>
  <c r="I1638" i="24"/>
  <c r="I1600" i="24"/>
  <c r="I1540" i="24"/>
  <c r="I1420" i="24"/>
  <c r="I1392" i="24"/>
  <c r="I1324" i="24"/>
  <c r="I1251" i="24"/>
  <c r="I1191" i="24"/>
  <c r="I112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09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350" i="24"/>
  <c r="Q1833" i="24"/>
  <c r="Q1808" i="24"/>
  <c r="Q1650" i="24"/>
  <c r="I2393" i="24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095" i="24"/>
  <c r="I2078" i="24"/>
  <c r="I1870" i="24"/>
  <c r="I1857" i="24"/>
  <c r="I1811" i="24"/>
  <c r="I1672" i="24"/>
  <c r="I1576" i="24"/>
  <c r="I1517" i="24"/>
  <c r="I1499" i="24"/>
  <c r="I1327" i="24"/>
  <c r="I1275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30" i="24"/>
  <c r="I570" i="24"/>
  <c r="I536" i="24"/>
  <c r="I523" i="24"/>
  <c r="I504" i="24"/>
  <c r="I476" i="24"/>
  <c r="I462" i="24"/>
  <c r="I457" i="24"/>
  <c r="I435" i="24"/>
  <c r="V435" i="24" s="1"/>
  <c r="I278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855" i="24"/>
  <c r="I1671" i="24"/>
  <c r="I1429" i="24"/>
  <c r="I1318" i="24"/>
  <c r="I1283" i="24"/>
  <c r="I1076" i="24"/>
  <c r="I1046" i="24"/>
  <c r="V1046" i="24" s="1"/>
  <c r="I958" i="24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28" i="24"/>
  <c r="I667" i="24"/>
  <c r="I672" i="24"/>
  <c r="I648" i="24"/>
  <c r="I628" i="24"/>
  <c r="I593" i="24"/>
  <c r="I597" i="24"/>
  <c r="I569" i="24"/>
  <c r="I548" i="24"/>
  <c r="I551" i="24"/>
  <c r="I542" i="24"/>
  <c r="V542" i="24" s="1"/>
  <c r="I545" i="24"/>
  <c r="I528" i="24"/>
  <c r="I531" i="24"/>
  <c r="I516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20" i="24"/>
  <c r="I208" i="24"/>
  <c r="I210" i="24"/>
  <c r="I195" i="24"/>
  <c r="I188" i="24"/>
  <c r="I190" i="24"/>
  <c r="I180" i="24"/>
  <c r="I182" i="24"/>
  <c r="I175" i="24"/>
  <c r="I160" i="24"/>
  <c r="I162" i="24"/>
  <c r="I143" i="24"/>
  <c r="I145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106" i="24"/>
  <c r="I2093" i="24"/>
  <c r="I2020" i="24"/>
  <c r="I2017" i="24"/>
  <c r="I1999" i="24"/>
  <c r="I1996" i="24"/>
  <c r="I1984" i="24"/>
  <c r="I1979" i="24"/>
  <c r="I1953" i="24"/>
  <c r="I1961" i="24"/>
  <c r="I1949" i="24"/>
  <c r="I1957" i="24"/>
  <c r="I1922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44" i="24"/>
  <c r="I1526" i="24"/>
  <c r="I1502" i="24"/>
  <c r="I1467" i="24"/>
  <c r="I1474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39" i="24"/>
  <c r="I1203" i="24"/>
  <c r="I1193" i="24"/>
  <c r="I1185" i="24"/>
  <c r="I1174" i="24"/>
  <c r="I1150" i="24"/>
  <c r="I1156" i="24"/>
  <c r="I1145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I1214" i="24" l="1"/>
  <c r="I128" i="24"/>
  <c r="V543" i="24"/>
  <c r="I1253" i="24"/>
  <c r="I651" i="24"/>
  <c r="I408" i="24"/>
  <c r="Q2106" i="24"/>
  <c r="I544" i="24"/>
  <c r="I1681" i="24"/>
  <c r="I943" i="24"/>
  <c r="I1325" i="24"/>
  <c r="Q1444" i="24"/>
  <c r="I1766" i="24"/>
  <c r="I1780" i="24"/>
  <c r="I1906" i="24"/>
  <c r="I546" i="24"/>
  <c r="Q598" i="24"/>
  <c r="V677" i="24"/>
  <c r="I2117" i="24"/>
  <c r="I733" i="24"/>
  <c r="V733" i="24" s="1"/>
  <c r="I260" i="24"/>
  <c r="I344" i="24"/>
  <c r="I1828" i="24"/>
  <c r="I666" i="24"/>
  <c r="I2167" i="24"/>
  <c r="I2387" i="24"/>
  <c r="V2387" i="24" s="1"/>
  <c r="Q240" i="24"/>
  <c r="Q1849" i="24"/>
  <c r="I411" i="24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V2112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V1066" i="24" s="1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V1596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V1984" i="24" s="1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V58" i="24" s="1"/>
  <c r="Q71" i="24"/>
  <c r="Q1852" i="24"/>
  <c r="Q854" i="24"/>
  <c r="Q860" i="24"/>
  <c r="V860" i="24" s="1"/>
  <c r="Q1297" i="24"/>
  <c r="Q1303" i="24"/>
  <c r="V1303" i="24" s="1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23" i="24"/>
  <c r="V380" i="24"/>
  <c r="V879" i="24"/>
  <c r="V39" i="24"/>
  <c r="V38" i="24"/>
  <c r="V153" i="24"/>
  <c r="V326" i="24"/>
  <c r="I2052" i="24"/>
  <c r="I853" i="24"/>
  <c r="I1436" i="24"/>
  <c r="I1529" i="24"/>
  <c r="I1690" i="24"/>
  <c r="I2029" i="24"/>
  <c r="I2156" i="24"/>
  <c r="V209" i="24"/>
  <c r="I971" i="24"/>
  <c r="I1481" i="24"/>
  <c r="V1481" i="24" s="1"/>
  <c r="I179" i="24"/>
  <c r="I353" i="24"/>
  <c r="I1166" i="24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I1910" i="24"/>
  <c r="I1977" i="24"/>
  <c r="I1994" i="24"/>
  <c r="I2066" i="24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V1417" i="24" s="1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1360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I1358" i="24"/>
  <c r="I1527" i="24"/>
  <c r="V1527" i="24" s="1"/>
  <c r="I1537" i="24"/>
  <c r="Q923" i="24"/>
  <c r="Q650" i="24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I1516" i="24"/>
  <c r="V1516" i="24" s="1"/>
  <c r="I1598" i="24"/>
  <c r="I1645" i="24"/>
  <c r="I1742" i="24"/>
  <c r="I2069" i="24"/>
  <c r="V2069" i="24" s="1"/>
  <c r="I1573" i="24"/>
  <c r="Q1445" i="24"/>
  <c r="Q1460" i="24"/>
  <c r="I1139" i="24"/>
  <c r="V1139" i="24" s="1"/>
  <c r="I1186" i="24"/>
  <c r="I1299" i="24"/>
  <c r="I2107" i="24"/>
  <c r="I2250" i="24"/>
  <c r="V2250" i="24" s="1"/>
  <c r="I479" i="24"/>
  <c r="V479" i="24" s="1"/>
  <c r="Q2024" i="24"/>
  <c r="Q235" i="24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I962" i="24"/>
  <c r="V962" i="24" s="1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V1282" i="24" s="1"/>
  <c r="I1291" i="24"/>
  <c r="I1308" i="24"/>
  <c r="I1363" i="24"/>
  <c r="I1316" i="24"/>
  <c r="V1316" i="24" s="1"/>
  <c r="I806" i="24"/>
  <c r="V806" i="24" s="1"/>
  <c r="I848" i="24"/>
  <c r="I921" i="24"/>
  <c r="I963" i="24"/>
  <c r="I1006" i="24"/>
  <c r="I974" i="24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I980" i="24"/>
  <c r="I1028" i="24"/>
  <c r="I995" i="24"/>
  <c r="V995" i="24" s="1"/>
  <c r="I1038" i="24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I660" i="24"/>
  <c r="I679" i="24"/>
  <c r="V679" i="24" s="1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I1248" i="24"/>
  <c r="V1248" i="24" s="1"/>
  <c r="I1305" i="24"/>
  <c r="I1313" i="24"/>
  <c r="I1322" i="24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I1589" i="24"/>
  <c r="V1589" i="24" s="1"/>
  <c r="I1607" i="24"/>
  <c r="V1607" i="24" s="1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744" i="24" s="1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V1737" i="24" s="1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V1878" i="24" s="1"/>
  <c r="I2036" i="24"/>
  <c r="I2108" i="24"/>
  <c r="V2108" i="24" s="1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V901" i="24" s="1"/>
  <c r="I881" i="24"/>
  <c r="I924" i="24"/>
  <c r="I929" i="24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851" i="24" s="1"/>
  <c r="V603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V1564" i="24" s="1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V1439" i="24" s="1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V550" i="24" s="1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V2241" i="24" s="1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V2401" i="24" s="1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63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658" i="24"/>
  <c r="V1770" i="24"/>
  <c r="V1794" i="24"/>
  <c r="V1858" i="24"/>
  <c r="V1873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84" i="24"/>
  <c r="V290" i="24"/>
  <c r="V297" i="24"/>
  <c r="V311" i="24"/>
  <c r="V317" i="24"/>
  <c r="V348" i="24"/>
  <c r="V357" i="24"/>
  <c r="V375" i="24"/>
  <c r="V387" i="24"/>
  <c r="V406" i="24"/>
  <c r="V413" i="24"/>
  <c r="V416" i="24"/>
  <c r="V428" i="24"/>
  <c r="V498" i="24"/>
  <c r="V520" i="24"/>
  <c r="V569" i="24"/>
  <c r="V575" i="24"/>
  <c r="V597" i="24"/>
  <c r="V620" i="24"/>
  <c r="V645" i="24"/>
  <c r="V671" i="24"/>
  <c r="V708" i="24"/>
  <c r="V716" i="24"/>
  <c r="V724" i="24"/>
  <c r="V700" i="24"/>
  <c r="V707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13" i="24"/>
  <c r="V1722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052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48" i="24"/>
  <c r="V812" i="24"/>
  <c r="V824" i="24"/>
  <c r="V866" i="24"/>
  <c r="V843" i="24"/>
  <c r="V878" i="24"/>
  <c r="V887" i="24"/>
  <c r="V910" i="24"/>
  <c r="V953" i="24"/>
  <c r="V919" i="24"/>
  <c r="V932" i="24"/>
  <c r="V971" i="24"/>
  <c r="V1014" i="24"/>
  <c r="V981" i="24"/>
  <c r="V1024" i="24"/>
  <c r="V1029" i="24"/>
  <c r="V1038" i="24"/>
  <c r="V1069" i="24"/>
  <c r="V1093" i="24"/>
  <c r="V1145" i="24"/>
  <c r="V1210" i="24"/>
  <c r="V1270" i="24"/>
  <c r="V1246" i="24"/>
  <c r="V1337" i="24"/>
  <c r="V1308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08" i="24"/>
  <c r="V467" i="24"/>
  <c r="V506" i="24"/>
  <c r="V528" i="24"/>
  <c r="V552" i="24"/>
  <c r="V582" i="24"/>
  <c r="V609" i="24"/>
  <c r="V636" i="24"/>
  <c r="V667" i="24"/>
  <c r="V819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38" i="24"/>
  <c r="V1283" i="24"/>
  <c r="V1309" i="24"/>
  <c r="V1364" i="24"/>
  <c r="V1325" i="24"/>
  <c r="V1411" i="24"/>
  <c r="V1468" i="24"/>
  <c r="V1467" i="24"/>
  <c r="V1496" i="24"/>
  <c r="V1600" i="24"/>
  <c r="V1776" i="24"/>
  <c r="V1742" i="24"/>
  <c r="V1850" i="24"/>
  <c r="V1800" i="24"/>
  <c r="V1911" i="24"/>
  <c r="V1978" i="24"/>
  <c r="V1997" i="24"/>
  <c r="V2113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107" i="24"/>
  <c r="V2202" i="24"/>
  <c r="V2253" i="24"/>
  <c r="V2330" i="24"/>
  <c r="V149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I1111" i="24"/>
  <c r="V1111" i="24" s="1"/>
  <c r="V50" i="24"/>
  <c r="Q1472" i="24"/>
  <c r="Q340" i="24"/>
  <c r="V1475" i="24"/>
  <c r="V113" i="24"/>
  <c r="V2010" i="24"/>
  <c r="V1204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V1663" i="24" s="1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905" i="24"/>
  <c r="V354" i="24"/>
  <c r="V466" i="24"/>
  <c r="V77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676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1963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815" i="24"/>
  <c r="V834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166" i="24"/>
  <c r="V1085" i="24"/>
  <c r="V1397" i="24"/>
  <c r="V1455" i="24"/>
  <c r="V1537" i="24"/>
  <c r="V1583" i="24"/>
  <c r="V2093" i="24"/>
  <c r="V949" i="24"/>
  <c r="V1096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974" i="24"/>
  <c r="V1173" i="24"/>
  <c r="V1587" i="24"/>
  <c r="V215" i="24"/>
  <c r="V162" i="24"/>
  <c r="V784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849" i="24" l="1"/>
  <c r="V2335" i="24"/>
  <c r="V601" i="24"/>
  <c r="V650" i="24"/>
  <c r="V2511" i="24"/>
  <c r="V1159" i="24"/>
  <c r="V1852" i="24"/>
  <c r="V142" i="24"/>
  <c r="V2166" i="24"/>
  <c r="V2311" i="24"/>
  <c r="V639" i="24"/>
  <c r="V2061" i="24"/>
  <c r="V71" i="24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9" i="28" l="1"/>
  <c r="F9" i="28"/>
  <c r="F10" i="28"/>
  <c r="F13" i="28"/>
  <c r="E13" i="28"/>
  <c r="F16" i="28"/>
  <c r="E16" i="28"/>
  <c r="E10" i="28"/>
  <c r="E18" i="28"/>
  <c r="F19" i="28"/>
  <c r="E3" i="28"/>
  <c r="E7" i="28"/>
  <c r="E17" i="28"/>
  <c r="F4" i="28"/>
  <c r="F17" i="28"/>
  <c r="E5" i="28"/>
  <c r="E11" i="28"/>
  <c r="E12" i="28"/>
  <c r="E14" i="28"/>
  <c r="F18" i="28"/>
  <c r="E4" i="28"/>
  <c r="E15" i="28"/>
  <c r="F7" i="28"/>
  <c r="E6" i="28"/>
  <c r="E8" i="28"/>
  <c r="F6" i="28"/>
  <c r="F8" i="28"/>
  <c r="F15" i="28"/>
  <c r="F3" i="28"/>
  <c r="F5" i="28"/>
  <c r="F11" i="28"/>
  <c r="F12" i="28"/>
  <c r="F14" i="28"/>
  <c r="E19" i="28"/>
</calcChain>
</file>

<file path=xl/sharedStrings.xml><?xml version="1.0" encoding="utf-8"?>
<sst xmlns="http://schemas.openxmlformats.org/spreadsheetml/2006/main" count="23833" uniqueCount="2577">
  <si>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</si>
  <si>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</si>
  <si>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</si>
  <si>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</si>
  <si>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</si>
  <si>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</si>
  <si>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</si>
  <si>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</si>
  <si>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</si>
  <si>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</si>
  <si>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</si>
  <si>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</si>
  <si>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</si>
  <si>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</si>
  <si>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</si>
  <si>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</si>
  <si>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</si>
  <si>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</si>
  <si>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</si>
  <si>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</si>
  <si>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</si>
  <si>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</si>
  <si>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</si>
  <si>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</si>
  <si>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</si>
  <si>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</si>
  <si>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</si>
  <si>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</si>
  <si>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</si>
  <si>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</si>
  <si>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</si>
  <si>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</si>
  <si>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</si>
  <si>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</si>
  <si>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</si>
  <si>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</si>
  <si>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</si>
  <si>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</si>
  <si>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</si>
  <si>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</si>
  <si>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</si>
  <si>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</si>
  <si>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</si>
  <si>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</si>
  <si>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</si>
  <si>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</si>
  <si>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</si>
  <si>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</si>
  <si>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</si>
  <si>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</si>
  <si>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</si>
  <si>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</si>
  <si>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</si>
  <si>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</si>
  <si>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</si>
  <si>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</si>
  <si>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</si>
  <si>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</si>
  <si>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</si>
  <si>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</si>
  <si>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</si>
  <si>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</si>
  <si>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</si>
  <si>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</si>
  <si>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</si>
  <si>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</si>
  <si>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</si>
  <si>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</si>
  <si>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</si>
  <si>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</si>
  <si>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</si>
  <si>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</si>
  <si>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</si>
  <si>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</si>
  <si>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</si>
  <si>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</si>
  <si>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</si>
  <si>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</si>
  <si>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</si>
  <si>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</si>
  <si>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</si>
  <si>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</si>
  <si>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</si>
  <si>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</si>
  <si>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</si>
  <si>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</si>
  <si>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</si>
  <si>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</si>
  <si>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</si>
  <si>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</si>
  <si>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</si>
  <si>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</si>
  <si>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</si>
  <si>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</si>
  <si>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</si>
  <si>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</si>
  <si>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</si>
  <si>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</si>
  <si>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</si>
  <si>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</si>
  <si>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</si>
  <si>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</si>
  <si>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</si>
  <si>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</si>
  <si>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</si>
  <si>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</si>
  <si>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</si>
  <si>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</si>
  <si>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</si>
  <si>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</si>
  <si>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</si>
  <si>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</si>
  <si>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</si>
  <si>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</si>
  <si>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</si>
  <si>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</si>
  <si>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</si>
  <si>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</si>
  <si>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</si>
  <si>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</si>
  <si>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</si>
  <si>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</si>
  <si>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</si>
  <si>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</si>
  <si>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</si>
  <si>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</si>
  <si>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</si>
  <si>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</si>
  <si>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</si>
  <si>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</si>
  <si>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</si>
  <si>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</si>
  <si>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</si>
  <si>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</si>
  <si>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</si>
  <si>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</si>
  <si>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</si>
  <si>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</si>
  <si>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</si>
  <si>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</si>
  <si>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</si>
  <si>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</si>
  <si>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</si>
  <si>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</si>
  <si>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</si>
  <si>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</si>
  <si>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</si>
  <si>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</si>
  <si>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</si>
  <si>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</si>
  <si>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</si>
  <si>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</si>
  <si>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</si>
  <si>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</si>
  <si>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</si>
  <si>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</si>
  <si>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</si>
  <si>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</si>
  <si>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</si>
  <si>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</si>
  <si>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</si>
  <si>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</si>
  <si>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</si>
  <si>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</si>
  <si>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</si>
  <si>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</si>
  <si>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</si>
  <si>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</si>
  <si>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</si>
  <si>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</si>
  <si>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</si>
  <si>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</si>
  <si>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</si>
  <si>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</si>
  <si>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</si>
  <si>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</si>
  <si>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</si>
  <si>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</si>
  <si>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</si>
  <si>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</si>
  <si>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</si>
  <si>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</si>
  <si>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</si>
  <si>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</si>
  <si>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</si>
  <si>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</si>
  <si>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</si>
  <si>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</si>
  <si>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</si>
  <si>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</si>
  <si>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</si>
  <si>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</si>
  <si>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</si>
  <si>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</si>
  <si>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</si>
  <si>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</si>
  <si>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</si>
  <si>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</si>
  <si>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</si>
  <si>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</si>
  <si>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</si>
  <si>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</si>
  <si>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</si>
  <si>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</si>
  <si>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</si>
  <si>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</si>
  <si>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</si>
  <si>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</si>
  <si>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</si>
  <si>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</si>
  <si>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</si>
  <si>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</si>
  <si>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</si>
  <si>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</si>
  <si>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</si>
  <si>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</si>
  <si>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</si>
  <si>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</si>
  <si>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</si>
  <si>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</si>
  <si>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</si>
  <si>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</si>
  <si>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</si>
  <si>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</si>
  <si>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</si>
  <si>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</si>
  <si>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</si>
  <si>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</si>
  <si>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</si>
  <si>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</si>
  <si>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</si>
  <si>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</si>
  <si>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</si>
  <si>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</si>
  <si>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</si>
  <si>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</si>
  <si>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</si>
  <si>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</si>
  <si>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</si>
  <si>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</si>
  <si>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</si>
  <si>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</si>
  <si>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</si>
  <si>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</si>
  <si>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</si>
  <si>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</si>
  <si>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</si>
  <si>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</si>
  <si>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</si>
  <si>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</si>
  <si>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</si>
  <si>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</si>
  <si>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</si>
  <si>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</si>
  <si>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</si>
  <si>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</si>
  <si>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</si>
  <si>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</si>
  <si>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</si>
  <si>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</si>
  <si>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</si>
  <si>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</si>
  <si>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</si>
  <si>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</si>
  <si>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</si>
  <si>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</si>
  <si>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</si>
  <si>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</si>
  <si>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</si>
  <si>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</si>
  <si>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</si>
  <si>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</si>
  <si>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</si>
  <si>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</si>
  <si>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</si>
  <si>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</si>
  <si>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</si>
  <si>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</si>
  <si>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</si>
  <si>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</si>
  <si>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</si>
  <si>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</si>
  <si>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</si>
  <si>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</si>
  <si>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</si>
  <si>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</si>
  <si>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</si>
  <si>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</si>
  <si>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</si>
  <si>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</si>
  <si>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</si>
  <si>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</si>
  <si>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</si>
  <si>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</si>
  <si>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</si>
  <si>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</si>
  <si>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</si>
  <si>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</si>
  <si>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</si>
  <si>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</si>
  <si>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</si>
  <si>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</si>
  <si>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</si>
  <si>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</si>
  <si>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</si>
  <si>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</si>
  <si>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</si>
  <si>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</si>
  <si>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</si>
  <si>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</si>
  <si>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</si>
  <si>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</si>
  <si>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</si>
  <si>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</si>
  <si>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</si>
  <si>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</si>
  <si>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</si>
  <si>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</si>
  <si>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</si>
  <si>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</si>
  <si>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</si>
  <si>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</si>
  <si>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</si>
  <si>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</si>
  <si>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</si>
  <si>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</si>
  <si>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</si>
  <si>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</si>
  <si>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</si>
  <si>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</si>
  <si>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</si>
  <si>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</si>
  <si>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</si>
  <si>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</si>
  <si>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</si>
  <si>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</si>
  <si>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</si>
  <si>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</si>
  <si>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</si>
  <si>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</si>
  <si>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</si>
  <si>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</si>
  <si>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</si>
  <si>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</si>
  <si>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</si>
  <si>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</si>
  <si>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</si>
  <si>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</si>
  <si>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</si>
  <si>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</si>
  <si>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</si>
  <si>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</si>
  <si>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</si>
  <si>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</si>
  <si>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</si>
  <si>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</si>
  <si>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</si>
  <si>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</si>
  <si>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</si>
  <si>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</si>
  <si>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</si>
  <si>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</si>
  <si>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</si>
  <si>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</si>
  <si>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</si>
  <si>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</si>
  <si>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</si>
  <si>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</si>
  <si>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</si>
  <si>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</si>
  <si>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</si>
  <si>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</si>
  <si>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</si>
  <si>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</si>
  <si>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</si>
  <si>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</si>
  <si>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</si>
  <si>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</si>
  <si>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</si>
  <si>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</si>
  <si>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</si>
  <si>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</si>
  <si>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</si>
  <si>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</si>
  <si>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</si>
  <si>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</si>
  <si>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</si>
  <si>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</si>
  <si>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</si>
  <si>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</si>
  <si>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</si>
  <si>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</si>
  <si>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</si>
  <si>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</si>
  <si>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</si>
  <si>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</si>
  <si>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</si>
  <si>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</si>
  <si>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</si>
  <si>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</si>
  <si>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</si>
  <si>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</si>
  <si>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</si>
  <si>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</si>
  <si>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</si>
  <si>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</si>
  <si>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</si>
  <si>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</si>
  <si>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</si>
  <si>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</si>
  <si>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</si>
  <si>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</si>
  <si>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</si>
  <si>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</si>
  <si>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</si>
  <si>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</si>
  <si>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</si>
  <si>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</si>
  <si>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</si>
  <si>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</si>
  <si>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</si>
  <si>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</si>
  <si>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</si>
  <si>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</si>
  <si>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</si>
  <si>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</si>
  <si>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</si>
  <si>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</si>
  <si>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</si>
  <si>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</si>
  <si>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</si>
  <si>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</si>
  <si>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</si>
  <si>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</si>
  <si>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</si>
  <si>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</si>
  <si>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</si>
  <si>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</si>
  <si>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</si>
  <si>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</si>
  <si>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</si>
  <si>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</si>
  <si>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</si>
  <si>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</si>
  <si>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</si>
  <si>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</si>
  <si>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</si>
  <si>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</si>
  <si>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</si>
  <si>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</si>
  <si>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</si>
  <si>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</si>
  <si>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</si>
  <si>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</si>
  <si>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</si>
  <si>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</si>
  <si>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</si>
  <si>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</si>
  <si>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</si>
  <si>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</si>
  <si>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</si>
  <si>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</si>
  <si>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</si>
  <si>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</si>
  <si>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</si>
  <si>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</si>
  <si>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</si>
  <si>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</si>
  <si>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</si>
  <si>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</si>
  <si>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</si>
  <si>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</si>
  <si>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</si>
  <si>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</si>
  <si>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</si>
  <si>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</si>
  <si>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</si>
  <si>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</si>
  <si>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</si>
  <si>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</si>
  <si>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</si>
  <si>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</si>
  <si>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</si>
  <si>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</si>
  <si>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</si>
  <si>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</si>
  <si>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</si>
  <si>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</si>
  <si>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</si>
  <si>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</si>
  <si>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</si>
  <si>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</si>
  <si>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</si>
  <si>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</si>
  <si>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</si>
  <si>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</si>
  <si>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</si>
  <si>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</si>
  <si>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</si>
  <si>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</si>
  <si>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</si>
  <si>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</si>
  <si>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</si>
  <si>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</si>
  <si>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</si>
  <si>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</si>
  <si>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</si>
  <si>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</si>
  <si>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</si>
  <si>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</si>
  <si>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</si>
  <si>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</si>
  <si>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</si>
  <si>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</si>
  <si>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</si>
  <si>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</si>
  <si>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</si>
  <si>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</si>
  <si>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</si>
  <si>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</si>
  <si>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</si>
  <si>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</si>
  <si>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</si>
  <si>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</si>
  <si>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</si>
  <si>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</si>
  <si>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</si>
  <si>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</si>
  <si>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</si>
  <si>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</si>
  <si>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</si>
  <si>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</si>
  <si>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</si>
  <si>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</si>
  <si>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</si>
  <si>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</si>
  <si>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</si>
  <si>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</si>
  <si>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</si>
  <si>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</si>
  <si>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</si>
  <si>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</si>
  <si>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</si>
  <si>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</si>
  <si>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</si>
  <si>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</si>
  <si>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</si>
  <si>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</si>
  <si>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</si>
  <si>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</si>
  <si>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</si>
  <si>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</si>
  <si>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</si>
  <si>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</si>
  <si>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</si>
  <si>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</si>
  <si>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</si>
  <si>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</si>
  <si>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</si>
  <si>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</si>
  <si>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</si>
  <si>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</si>
  <si>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</si>
  <si>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</si>
  <si>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</si>
  <si>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</si>
  <si>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</si>
  <si>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</si>
  <si>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</si>
  <si>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</si>
  <si>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</si>
  <si>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</si>
  <si>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</si>
  <si>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</si>
  <si>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</si>
  <si>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</si>
  <si>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</si>
  <si>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</si>
  <si>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</si>
  <si>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</si>
  <si>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</si>
  <si>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</si>
  <si>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</si>
  <si>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</si>
  <si>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</si>
  <si>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</si>
  <si>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</si>
  <si>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</si>
  <si>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</si>
  <si>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</si>
  <si>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</si>
  <si>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</si>
  <si>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</si>
  <si>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</si>
  <si>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</si>
  <si>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</si>
  <si>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</si>
  <si>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</si>
  <si>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</si>
  <si>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</si>
  <si>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</si>
  <si>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</si>
  <si>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</si>
  <si>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</si>
  <si>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</si>
  <si>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</si>
  <si>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</si>
  <si>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</si>
  <si>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</si>
  <si>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</si>
  <si>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</si>
  <si>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</si>
  <si>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</si>
  <si>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</si>
  <si>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</si>
  <si>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</si>
  <si>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</si>
  <si>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</si>
  <si>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</si>
  <si>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</si>
  <si>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</si>
  <si>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</si>
  <si>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</si>
  <si>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</si>
  <si>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</si>
  <si>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</si>
  <si>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</si>
  <si>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</si>
  <si>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</si>
  <si>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</si>
  <si>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</si>
  <si>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</si>
  <si>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</si>
  <si>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</si>
  <si>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</si>
  <si>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</si>
  <si>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</si>
  <si>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</si>
  <si>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</si>
  <si>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</si>
  <si>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</si>
  <si>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</si>
  <si>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</si>
  <si>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</si>
  <si>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</si>
  <si>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</si>
  <si>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</si>
  <si>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</si>
  <si>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</si>
  <si>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</si>
  <si>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</si>
  <si>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</si>
  <si>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</si>
  <si>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</si>
  <si>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</si>
  <si>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</si>
  <si>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</si>
  <si>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</si>
  <si>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</si>
  <si>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</si>
  <si>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</si>
  <si>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</si>
  <si>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</si>
  <si>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</si>
  <si>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</si>
  <si>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</si>
  <si>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</si>
  <si>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</si>
  <si>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</si>
  <si>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</si>
  <si>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</si>
  <si>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</si>
  <si>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</si>
  <si>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</si>
  <si>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</si>
  <si>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</si>
  <si>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</si>
  <si>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</si>
  <si>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</si>
  <si>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</si>
  <si>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</si>
  <si>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</si>
  <si>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</si>
  <si>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</si>
  <si>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</si>
  <si>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</si>
  <si>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</si>
  <si>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</si>
  <si>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</si>
  <si>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</si>
  <si>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</si>
  <si>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</si>
  <si>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</si>
  <si>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</si>
  <si>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</si>
  <si>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</si>
  <si>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</si>
  <si>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</si>
  <si>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</si>
  <si>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</si>
  <si>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</si>
  <si>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</si>
  <si>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</si>
  <si>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</si>
  <si>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</si>
  <si>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</si>
  <si>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</si>
  <si>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</si>
  <si>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</si>
  <si>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</si>
  <si>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</si>
  <si>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</si>
  <si>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</si>
  <si>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</si>
  <si>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</si>
  <si>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</si>
  <si>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</si>
  <si>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</si>
  <si>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</si>
  <si>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</si>
  <si>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</si>
  <si>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</si>
  <si>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</si>
  <si>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</si>
  <si>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</si>
  <si>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</si>
  <si>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</si>
  <si>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</si>
  <si>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</si>
  <si>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</si>
  <si>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</si>
  <si>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</si>
  <si>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</si>
  <si>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</si>
  <si>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</si>
  <si>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</si>
  <si>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</si>
  <si>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</si>
  <si>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</si>
  <si>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</si>
  <si>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</si>
  <si>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</si>
  <si>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</si>
  <si>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</si>
  <si>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</si>
  <si>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</si>
  <si>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</si>
  <si>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</si>
  <si>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</si>
  <si>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</si>
  <si>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</si>
  <si>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</si>
  <si>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</si>
  <si>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</si>
  <si>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</si>
  <si>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</si>
  <si>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</si>
  <si>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</si>
  <si>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</si>
  <si>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</si>
  <si>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</si>
  <si>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</si>
  <si>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</si>
  <si>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</si>
  <si>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</si>
  <si>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</si>
  <si>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</si>
  <si>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</si>
  <si>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</si>
  <si>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</si>
  <si>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</si>
  <si>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</si>
  <si>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</si>
  <si>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</si>
  <si>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</si>
  <si>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</si>
  <si>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</si>
  <si>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</si>
  <si>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</si>
  <si>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</si>
  <si>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</si>
  <si>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</si>
  <si>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</si>
  <si>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</si>
  <si>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</si>
  <si>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</si>
  <si>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</si>
  <si>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</si>
  <si>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</si>
  <si>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</si>
  <si>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</si>
  <si>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</si>
  <si>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</si>
  <si>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</si>
  <si>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</si>
  <si>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</si>
  <si>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</si>
  <si>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</si>
  <si>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</si>
  <si>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</si>
  <si>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</si>
  <si>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</si>
  <si>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</si>
  <si>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</si>
  <si>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</si>
  <si>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</si>
  <si>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</si>
  <si>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</si>
  <si>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</si>
  <si>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</si>
  <si>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</si>
  <si>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</si>
  <si>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</si>
  <si>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</si>
  <si>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</si>
  <si>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</si>
  <si>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</si>
  <si>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</si>
  <si>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</si>
  <si>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</si>
  <si>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</si>
  <si>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</si>
  <si>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</si>
  <si>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</si>
  <si>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</si>
  <si>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</si>
  <si>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</si>
  <si>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</si>
  <si>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</si>
  <si>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</si>
  <si>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</si>
  <si>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</si>
  <si>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</si>
  <si>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</si>
  <si>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</si>
  <si>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</si>
  <si>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</si>
  <si>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</si>
  <si>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</si>
  <si>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</si>
  <si>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</si>
  <si>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</si>
  <si>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</si>
  <si>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</si>
  <si>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</si>
  <si>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</si>
  <si>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</si>
  <si>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</si>
  <si>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</si>
  <si>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</si>
  <si>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</si>
  <si>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</si>
  <si>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</si>
  <si>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</si>
  <si>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</si>
  <si>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</si>
  <si>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</si>
  <si>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</si>
  <si>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</si>
  <si>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</si>
  <si>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</si>
  <si>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</si>
  <si>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</si>
  <si>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</si>
  <si>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</si>
  <si>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</si>
  <si>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</si>
  <si>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</si>
  <si>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</si>
  <si>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</si>
  <si>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</si>
  <si>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</si>
  <si>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</si>
  <si>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</si>
  <si>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</si>
  <si>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</si>
  <si>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</si>
  <si>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</si>
  <si>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</si>
  <si>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</si>
  <si>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</si>
  <si>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</si>
  <si>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</si>
  <si>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</si>
  <si>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</si>
  <si>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</si>
  <si>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</si>
  <si>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</si>
  <si>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</si>
  <si>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</si>
  <si>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</si>
  <si>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</si>
  <si>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</si>
  <si>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</si>
  <si>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</si>
  <si>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</si>
  <si>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</si>
  <si>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</si>
  <si>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</si>
  <si>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</si>
  <si>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</si>
  <si>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</si>
  <si>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</si>
  <si>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</si>
  <si>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</si>
  <si>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</si>
  <si>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</si>
  <si>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</si>
  <si>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</si>
  <si>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</si>
  <si>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</si>
  <si>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</si>
  <si>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</si>
  <si>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</si>
  <si>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</si>
  <si>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</si>
  <si>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</si>
  <si>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</si>
  <si>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</si>
  <si>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</si>
  <si>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</si>
  <si>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</si>
  <si>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</si>
  <si>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</si>
  <si>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</si>
  <si>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</si>
  <si>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</si>
  <si>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</si>
  <si>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</si>
  <si>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</si>
  <si>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</si>
  <si>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</si>
  <si>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</si>
  <si>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</si>
  <si>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</si>
  <si>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</si>
  <si>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</si>
  <si>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</si>
  <si>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</si>
  <si>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</si>
  <si>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</si>
  <si>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</si>
  <si>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</si>
  <si>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</si>
  <si>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</si>
  <si>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</si>
  <si>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</si>
  <si>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</si>
  <si>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</si>
  <si>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</si>
  <si>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</si>
  <si>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</si>
  <si>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</si>
  <si>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</si>
  <si>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</si>
  <si>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</si>
  <si>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</si>
  <si>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</si>
  <si>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</si>
  <si>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</si>
  <si>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</si>
  <si>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</si>
  <si>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</si>
  <si>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</si>
  <si>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</si>
  <si>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</si>
  <si>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</si>
  <si>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</si>
  <si>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</si>
  <si>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</si>
  <si>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</si>
  <si>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</si>
  <si>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</si>
  <si>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</si>
  <si>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</si>
  <si>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</si>
  <si>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</si>
  <si>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</si>
  <si>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</si>
  <si>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</si>
  <si>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</si>
  <si>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</si>
  <si>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</si>
  <si>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</si>
  <si>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</si>
  <si>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</si>
  <si>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</si>
  <si>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</si>
  <si>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</si>
  <si>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</si>
  <si>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</si>
  <si>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</si>
  <si>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</si>
  <si>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</si>
  <si>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</si>
  <si>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</si>
  <si>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</si>
  <si>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</si>
  <si>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</si>
  <si>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</si>
  <si>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</si>
  <si>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</si>
  <si>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</si>
  <si>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</si>
  <si>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</si>
  <si>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</si>
  <si>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</si>
  <si>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</si>
  <si>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</si>
  <si>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</si>
  <si>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</si>
  <si>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</si>
  <si>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</si>
  <si>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</si>
  <si>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</si>
  <si>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</si>
  <si>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</si>
  <si>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</si>
  <si>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</si>
  <si>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</si>
  <si>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</si>
  <si>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</si>
  <si>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</si>
  <si>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</si>
  <si>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</si>
  <si>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</si>
  <si>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</si>
  <si>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</si>
  <si>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</si>
  <si>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</si>
  <si>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</si>
  <si>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</si>
  <si>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</si>
  <si>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</si>
  <si>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</si>
  <si>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</si>
  <si>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</si>
  <si>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</si>
  <si>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</si>
  <si>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</si>
  <si>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</si>
  <si>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</si>
  <si>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</si>
  <si>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</si>
  <si>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</si>
  <si>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</si>
  <si>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</si>
  <si>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</si>
  <si>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</si>
  <si>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</si>
  <si>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</si>
  <si>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</si>
  <si>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</si>
  <si>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</si>
  <si>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</si>
  <si>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</si>
  <si>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</si>
  <si>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</si>
  <si>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</si>
  <si>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</si>
  <si>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</si>
  <si>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</si>
  <si>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</si>
  <si>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</si>
  <si>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</si>
  <si>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</si>
  <si>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</si>
  <si>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</si>
  <si>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</si>
  <si>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</si>
  <si>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</si>
  <si>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</si>
  <si>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</si>
  <si>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</si>
  <si>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</si>
  <si>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</si>
  <si>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</si>
  <si>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</si>
  <si>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</si>
  <si>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</si>
  <si>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</si>
  <si>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</si>
  <si>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</si>
  <si>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</si>
  <si>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</si>
  <si>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</si>
  <si>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</si>
  <si>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</si>
  <si>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</si>
  <si>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</si>
  <si>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</si>
  <si>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</si>
  <si>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</si>
  <si>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</si>
  <si>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</si>
  <si>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</si>
  <si>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</si>
  <si>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</si>
  <si>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</si>
  <si>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</si>
  <si>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</si>
  <si>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</si>
  <si>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</si>
  <si>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</si>
  <si>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</si>
  <si>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</si>
  <si>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</si>
  <si>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</si>
  <si>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</si>
  <si>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</si>
  <si>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</si>
  <si>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</si>
  <si>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</si>
  <si>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</si>
  <si>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</si>
  <si>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</si>
  <si>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</si>
  <si>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</si>
  <si>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</si>
  <si>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</si>
  <si>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</si>
  <si>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</si>
  <si>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</si>
  <si>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</si>
  <si>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</si>
  <si>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</si>
  <si>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</si>
  <si>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</si>
  <si>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</si>
  <si>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</si>
  <si>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</si>
  <si>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</si>
  <si>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</si>
  <si>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</si>
  <si>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</si>
  <si>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</si>
  <si>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</si>
  <si>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</si>
  <si>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</si>
  <si>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</si>
  <si>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</si>
  <si>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</si>
  <si>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</si>
  <si>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</si>
  <si>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</si>
  <si>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</si>
  <si>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</si>
  <si>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</si>
  <si>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</si>
  <si>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</si>
  <si>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</si>
  <si>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</si>
  <si>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</si>
  <si>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</si>
  <si>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</si>
  <si>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</si>
  <si>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</si>
  <si>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</si>
  <si>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</si>
  <si>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</si>
  <si>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</si>
  <si>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</si>
  <si>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</si>
  <si>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</si>
  <si>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</si>
  <si>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</si>
  <si>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</si>
  <si>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</si>
  <si>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</si>
  <si>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</si>
  <si>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</si>
  <si>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</si>
  <si>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</si>
  <si>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</si>
  <si>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</si>
  <si>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</si>
  <si>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</si>
  <si>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</si>
  <si>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</si>
  <si>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</si>
  <si>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</si>
  <si>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</si>
  <si>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</si>
  <si>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</si>
  <si>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</si>
  <si>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</si>
  <si>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</si>
  <si>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</si>
  <si>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</si>
  <si>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</si>
  <si>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</si>
  <si>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</si>
  <si>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</si>
  <si>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</si>
  <si>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</si>
  <si>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</si>
  <si>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</si>
  <si>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</si>
  <si>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</si>
  <si>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</si>
  <si>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</si>
  <si>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</si>
  <si>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</si>
  <si>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</si>
  <si>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</si>
  <si>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</si>
  <si>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</si>
  <si>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</si>
  <si>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</si>
  <si>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</si>
  <si>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</si>
  <si>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</si>
  <si>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</si>
  <si>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</si>
  <si>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</si>
  <si>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</si>
  <si>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</si>
  <si>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</si>
  <si>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</si>
  <si>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</si>
  <si>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</si>
  <si>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</si>
  <si>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</si>
  <si>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</si>
  <si>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</si>
  <si>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</si>
  <si>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</si>
  <si>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</si>
  <si>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</si>
  <si>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</si>
  <si>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</si>
  <si>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</si>
  <si>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</si>
  <si>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</si>
  <si>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</si>
  <si>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</si>
  <si>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</si>
  <si>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</si>
  <si>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</si>
  <si>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</si>
  <si>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</si>
  <si>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</si>
  <si>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</si>
  <si>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</si>
  <si>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</si>
  <si>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</si>
  <si>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</si>
  <si>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</si>
  <si>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</si>
  <si>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</si>
  <si>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</si>
  <si>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</si>
  <si>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</si>
  <si>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</si>
  <si>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</si>
  <si>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</si>
  <si>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</si>
  <si>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</si>
  <si>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</si>
  <si>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</si>
  <si>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</si>
  <si>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</si>
  <si>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</si>
  <si>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</si>
  <si>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</si>
  <si>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</si>
  <si>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</si>
  <si>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</si>
  <si>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</si>
  <si>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</si>
  <si>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</si>
  <si>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</si>
  <si>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</si>
  <si>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</si>
  <si>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</si>
  <si>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</si>
  <si>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</si>
  <si>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</si>
  <si>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</si>
  <si>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</si>
  <si>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</si>
  <si>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</si>
  <si>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</si>
  <si>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</si>
  <si>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</si>
  <si>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</si>
  <si>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</si>
  <si>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</si>
  <si>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</si>
  <si>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</si>
  <si>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</si>
  <si>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</si>
  <si>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</si>
  <si>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</si>
  <si>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</si>
  <si>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</si>
  <si>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</si>
  <si>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</si>
  <si>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</si>
  <si>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</si>
  <si>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</si>
  <si>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</si>
  <si>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</si>
  <si>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</si>
  <si>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</si>
  <si>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</si>
  <si>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</si>
  <si>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</si>
  <si>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</si>
  <si>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</si>
  <si>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</si>
  <si>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</si>
  <si>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</si>
  <si>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</si>
  <si>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</si>
  <si>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</si>
  <si>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</si>
  <si>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</si>
  <si>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</si>
  <si>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</si>
  <si>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</si>
  <si>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</si>
  <si>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</si>
  <si>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</si>
  <si>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</si>
  <si>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</si>
  <si>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</si>
  <si>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</si>
  <si>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</si>
  <si>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</si>
  <si>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</si>
  <si>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</si>
  <si>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</si>
  <si>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</si>
  <si>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</si>
  <si>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</si>
  <si>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</si>
  <si>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</si>
  <si>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</si>
  <si>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</si>
  <si>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</si>
  <si>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</si>
  <si>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</si>
  <si>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</si>
  <si>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</si>
  <si>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</si>
  <si>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</si>
  <si>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</si>
  <si>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</si>
  <si>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</si>
  <si>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</si>
  <si>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</si>
  <si>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</si>
  <si>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</si>
  <si>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</si>
  <si>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</si>
  <si>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</si>
  <si>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</si>
  <si>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</si>
  <si>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</si>
  <si>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</si>
  <si>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</si>
  <si>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</si>
  <si>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</si>
  <si>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</si>
  <si>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</si>
  <si>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</si>
  <si>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</si>
  <si>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</si>
  <si>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</si>
  <si>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</si>
  <si>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</si>
  <si>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</si>
  <si>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</si>
  <si>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</si>
  <si>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</si>
  <si>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</si>
  <si>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</si>
  <si>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</si>
  <si>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</si>
  <si>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</si>
  <si>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</si>
  <si>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</si>
  <si>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</si>
  <si>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</si>
  <si>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</si>
  <si>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</si>
  <si>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</si>
  <si>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</si>
  <si>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</si>
  <si>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</si>
  <si>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</si>
  <si>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</si>
  <si>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</si>
  <si>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</si>
  <si>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</si>
  <si>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</si>
  <si>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</si>
  <si>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</si>
  <si>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</si>
  <si>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</si>
  <si>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</si>
  <si>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</si>
  <si>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</si>
  <si>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</si>
  <si>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</si>
  <si>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</si>
  <si>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</si>
  <si>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</si>
  <si>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</si>
  <si>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</si>
  <si>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</si>
  <si>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</si>
  <si>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</si>
  <si>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</si>
  <si>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</si>
  <si>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</si>
  <si>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</si>
  <si>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</si>
  <si>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</si>
  <si>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</si>
  <si>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</si>
  <si>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</si>
  <si>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</si>
  <si>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</si>
  <si>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</si>
  <si>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</si>
  <si>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</si>
  <si>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</si>
  <si>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</si>
  <si>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</si>
  <si>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</si>
  <si>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</si>
  <si>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</si>
  <si>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</si>
  <si>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</si>
  <si>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</si>
  <si>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</si>
  <si>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</si>
  <si>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</si>
  <si>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</si>
  <si>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</si>
  <si>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</si>
  <si>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</si>
  <si>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</si>
  <si>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</si>
  <si>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</si>
  <si>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</si>
  <si>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</si>
  <si>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</si>
  <si>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</si>
  <si>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</si>
  <si>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</si>
  <si>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</si>
  <si>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</si>
  <si>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</si>
  <si>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</si>
  <si>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</si>
  <si>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</si>
  <si>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</si>
  <si>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</si>
  <si>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</si>
  <si>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</si>
  <si>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</si>
  <si>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</si>
  <si>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</si>
  <si>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</si>
  <si>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</si>
  <si>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</si>
  <si>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</si>
  <si>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</si>
  <si>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</si>
  <si>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</si>
  <si>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</si>
  <si>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</si>
  <si>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</si>
  <si>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</si>
  <si>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</si>
  <si>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</si>
  <si>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</si>
  <si>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</si>
  <si>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</si>
  <si>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</si>
  <si>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</si>
  <si>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</si>
  <si>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</si>
  <si>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</si>
  <si>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</si>
  <si>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</si>
  <si>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</si>
  <si>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</si>
  <si>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</si>
  <si>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</si>
  <si>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</si>
  <si>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</si>
  <si>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</si>
  <si>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</si>
  <si>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</si>
  <si>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</si>
  <si>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</si>
  <si>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</si>
  <si>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</si>
  <si>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</si>
  <si>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</si>
  <si>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</si>
  <si>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</si>
  <si>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</si>
  <si>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</si>
  <si>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</si>
  <si>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</si>
  <si>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</si>
  <si>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</si>
  <si>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</si>
  <si>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</si>
  <si>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</si>
  <si>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</si>
  <si>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</si>
  <si>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</si>
  <si>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</si>
  <si>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</si>
  <si>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</si>
  <si>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</si>
  <si>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</si>
  <si>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</si>
  <si>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</si>
  <si>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</si>
  <si>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</si>
  <si>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</si>
  <si>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</si>
  <si>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</si>
  <si>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</si>
  <si>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</si>
  <si>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</si>
  <si>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</si>
  <si>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</si>
  <si>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</si>
  <si>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</si>
  <si>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</si>
  <si>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</si>
  <si>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</si>
  <si>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</si>
  <si>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</si>
  <si>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</si>
  <si>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</si>
  <si>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</si>
  <si>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</si>
  <si>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</si>
  <si>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</si>
  <si>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</si>
  <si>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</si>
  <si>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</si>
  <si>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</si>
  <si>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</si>
  <si>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</si>
  <si>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</si>
  <si>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</si>
  <si>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</si>
  <si>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</si>
  <si>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</si>
  <si>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</si>
  <si>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</si>
  <si>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</si>
  <si>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</si>
  <si>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</si>
  <si>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</si>
  <si>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</si>
  <si>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</si>
  <si>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</si>
  <si>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</si>
  <si>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</si>
  <si>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</si>
  <si>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</si>
  <si>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</si>
  <si>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</si>
  <si>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</si>
  <si>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</si>
  <si>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</si>
  <si>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</si>
  <si>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</si>
  <si>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</si>
  <si>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</si>
  <si>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</si>
  <si>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</si>
  <si>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</si>
  <si>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</si>
  <si>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</si>
  <si>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</si>
  <si>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</si>
  <si>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</si>
  <si>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</si>
  <si>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</si>
  <si>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</si>
  <si>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</si>
  <si>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</si>
  <si>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</si>
  <si>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</si>
  <si>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</si>
  <si>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</si>
  <si>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</si>
  <si>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</si>
  <si>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</si>
  <si>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</si>
  <si>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</si>
  <si>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</si>
  <si>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</si>
  <si>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</si>
  <si>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</si>
  <si>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</si>
  <si>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</si>
  <si>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</si>
  <si>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</si>
  <si>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</si>
  <si>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</si>
  <si>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</si>
  <si>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</si>
  <si>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</si>
  <si>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</si>
  <si>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</si>
  <si>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</si>
  <si>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</si>
  <si>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</si>
  <si>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</si>
  <si>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</si>
  <si>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</si>
  <si>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</si>
  <si>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</si>
  <si>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</si>
  <si>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</si>
  <si>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</si>
  <si>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</si>
  <si>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</si>
  <si>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</si>
  <si>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</si>
  <si>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</si>
  <si>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</si>
  <si>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</si>
  <si>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</si>
  <si>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</si>
  <si>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</si>
  <si>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</si>
  <si>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</si>
  <si>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</si>
  <si>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</si>
  <si>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</si>
  <si>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</si>
  <si>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</si>
  <si>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</si>
  <si>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</si>
  <si>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</si>
  <si>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</si>
  <si>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</si>
  <si>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</si>
  <si>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</si>
  <si>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</si>
  <si>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</si>
  <si>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</si>
  <si>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</si>
  <si>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</si>
  <si>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</si>
  <si>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</si>
  <si>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</si>
  <si>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</si>
  <si>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</si>
  <si>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</si>
  <si>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</si>
  <si>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</si>
  <si>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</si>
  <si>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</si>
  <si>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</si>
  <si>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</si>
  <si>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</si>
  <si>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</si>
  <si>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</si>
  <si>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</si>
  <si>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</si>
  <si>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</si>
  <si>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</si>
  <si>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</si>
  <si>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</si>
  <si>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</si>
  <si>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</si>
  <si>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</si>
  <si>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</si>
  <si>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</si>
  <si>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</si>
  <si>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</si>
  <si>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</si>
  <si>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</si>
  <si>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</si>
  <si>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</si>
  <si>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</si>
  <si>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</si>
  <si>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</si>
  <si>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</si>
  <si>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</si>
  <si>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</si>
  <si>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</si>
  <si>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</si>
  <si>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</si>
  <si>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</si>
  <si>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</si>
  <si>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</si>
  <si>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</si>
  <si>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</si>
  <si>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</si>
  <si>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</si>
  <si>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</si>
  <si>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</si>
  <si>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</si>
  <si>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</si>
  <si>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</si>
  <si>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</si>
  <si>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</si>
  <si>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</si>
  <si>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</si>
  <si>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</si>
  <si>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</si>
  <si>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</si>
  <si>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</si>
  <si>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</si>
  <si>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</si>
  <si>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</si>
  <si>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</si>
  <si>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</si>
  <si>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</si>
  <si>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</si>
  <si>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</si>
  <si>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</si>
  <si>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</si>
  <si>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</si>
  <si>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</si>
  <si>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</si>
  <si>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</si>
  <si>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</si>
  <si>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</si>
  <si>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</si>
  <si>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</si>
  <si>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</si>
  <si>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</si>
  <si>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</si>
  <si>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</si>
  <si>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</si>
  <si>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</si>
  <si>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</si>
  <si>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</si>
  <si>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</si>
  <si>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</si>
  <si>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</si>
  <si>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</si>
  <si>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</si>
  <si>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</si>
  <si>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</si>
  <si>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</si>
  <si>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</si>
  <si>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</si>
  <si>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</si>
  <si>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</si>
  <si>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</si>
  <si>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</si>
  <si>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</si>
  <si>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</si>
  <si>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</si>
  <si>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</si>
  <si>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</si>
  <si>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</si>
  <si>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</si>
  <si>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</si>
  <si>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</si>
  <si>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</si>
  <si>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</si>
  <si>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</si>
  <si>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</si>
  <si>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</si>
  <si>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</si>
  <si>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</si>
  <si>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</si>
  <si>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</si>
  <si>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</si>
  <si>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</si>
  <si>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</si>
  <si>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</si>
  <si>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</si>
  <si>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</si>
  <si>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</si>
  <si>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</si>
  <si>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</si>
  <si>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</si>
  <si>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</si>
  <si>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</si>
  <si>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</si>
  <si>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</si>
  <si>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</si>
  <si>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</si>
  <si>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</si>
  <si>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</si>
  <si>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</si>
  <si>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</si>
  <si>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</si>
  <si>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</si>
  <si>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</si>
  <si>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</si>
  <si>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</si>
  <si>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</si>
  <si>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</si>
  <si>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</si>
  <si>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</si>
  <si>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</si>
  <si>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</si>
  <si>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</si>
  <si>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</si>
  <si>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</si>
  <si>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</si>
  <si>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</si>
  <si>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</si>
  <si>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</si>
  <si>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</si>
  <si>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</si>
  <si>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</si>
  <si>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</si>
  <si>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</si>
  <si>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</si>
  <si>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</si>
  <si>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</si>
  <si>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</si>
  <si>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</si>
  <si>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</si>
  <si>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</si>
  <si>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</si>
  <si>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</si>
  <si>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</si>
  <si>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</si>
  <si>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</si>
  <si>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</si>
  <si>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</si>
  <si>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</si>
  <si>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</si>
  <si>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</si>
  <si>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</si>
  <si>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</si>
  <si>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</si>
  <si>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</si>
  <si>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</si>
  <si>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</si>
  <si>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</si>
  <si>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</si>
  <si>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</si>
  <si>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</si>
  <si>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</si>
  <si>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</si>
  <si>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</si>
  <si>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</si>
  <si>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</si>
  <si>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</si>
  <si>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</si>
  <si>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</si>
  <si>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</si>
  <si>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</si>
  <si>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</si>
  <si>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</si>
  <si>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</si>
  <si>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</si>
  <si>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</si>
  <si>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</si>
  <si>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</si>
  <si>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</si>
  <si>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</si>
  <si>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</si>
  <si>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</si>
  <si>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</si>
  <si>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</si>
  <si>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</si>
  <si>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</si>
  <si>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</si>
  <si>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</si>
  <si>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</si>
  <si>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</si>
  <si>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</si>
  <si>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</si>
  <si>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</si>
  <si>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</si>
  <si>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</si>
  <si>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</si>
  <si>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</si>
  <si>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</si>
  <si>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</si>
  <si>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</si>
  <si>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</si>
  <si>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</si>
  <si>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</si>
  <si>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</si>
  <si>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</si>
  <si>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</si>
  <si>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</si>
  <si>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</si>
  <si>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</si>
  <si>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</si>
  <si>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</si>
  <si>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</si>
  <si>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</si>
  <si>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</si>
  <si>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</si>
  <si>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</si>
  <si>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</si>
  <si>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</si>
  <si>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</si>
  <si>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</si>
  <si>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</si>
  <si>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</si>
  <si>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</si>
  <si>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</si>
  <si>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</si>
  <si>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</si>
  <si>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</si>
  <si>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</si>
  <si>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</si>
  <si>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</si>
  <si>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</si>
  <si>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</si>
  <si>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</si>
  <si>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</si>
  <si>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</si>
  <si>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</si>
  <si>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</si>
  <si>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</si>
  <si>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</si>
  <si>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</si>
  <si>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</si>
  <si>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</si>
  <si>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</si>
  <si>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</si>
  <si>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</si>
  <si>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</si>
  <si>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</si>
  <si>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</si>
  <si>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</si>
  <si>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</si>
  <si>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</si>
  <si>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</si>
  <si>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</si>
  <si>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</si>
  <si>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</si>
  <si>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</si>
  <si>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</si>
  <si>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</si>
  <si>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</si>
  <si>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</si>
  <si>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</si>
  <si>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</si>
  <si>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</si>
  <si>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</si>
  <si>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</si>
  <si>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</si>
  <si>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</si>
  <si>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</si>
  <si>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</si>
  <si>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</si>
  <si>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</si>
  <si>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</si>
  <si>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</si>
  <si>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</si>
  <si>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</si>
  <si>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</si>
  <si>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</si>
  <si>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</si>
  <si>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</si>
  <si>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</si>
  <si>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</si>
  <si>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</si>
  <si>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</si>
  <si>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</si>
  <si>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</si>
  <si>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</si>
  <si>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</si>
  <si>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</si>
  <si>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</si>
  <si>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</si>
  <si>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</si>
  <si>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</si>
  <si>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</si>
  <si>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</si>
  <si>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</si>
  <si>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</si>
  <si>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</si>
  <si>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</si>
  <si>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</si>
  <si>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</si>
  <si>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</si>
  <si>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</si>
  <si>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</si>
  <si>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</si>
  <si>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</si>
  <si>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</si>
  <si>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</si>
  <si>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</si>
  <si>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</si>
  <si>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</si>
  <si>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</si>
  <si>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</si>
  <si>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</si>
  <si>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</si>
  <si>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</si>
  <si>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</si>
  <si>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</si>
  <si>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</si>
  <si>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</si>
  <si>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</si>
  <si>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</si>
  <si>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</si>
  <si>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</si>
  <si>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</si>
  <si>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</si>
  <si>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</si>
  <si>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</si>
  <si>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</si>
  <si>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</si>
  <si>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</si>
  <si>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</si>
  <si>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</si>
  <si>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</si>
  <si>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</si>
  <si>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</si>
  <si>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</si>
  <si>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</si>
  <si>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</si>
  <si>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</si>
  <si>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</si>
  <si>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</si>
  <si>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</si>
  <si>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</si>
  <si>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</si>
  <si>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</si>
  <si>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</si>
  <si>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</si>
  <si>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</si>
  <si>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</si>
  <si>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</si>
  <si>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</si>
  <si>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</si>
  <si>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</si>
  <si>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</si>
  <si>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</si>
  <si>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</si>
  <si>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</si>
  <si>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</si>
  <si>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</si>
  <si>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</si>
  <si>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</si>
  <si>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</si>
  <si>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</si>
  <si>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</si>
  <si>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</si>
  <si>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</si>
  <si>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</si>
  <si>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</si>
  <si>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</si>
  <si>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</si>
  <si>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</si>
  <si>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</si>
  <si>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</si>
  <si>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</si>
  <si>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</si>
  <si>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</si>
  <si>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</si>
  <si>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</si>
  <si>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</si>
  <si>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</si>
  <si>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</si>
  <si>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</si>
  <si>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</si>
  <si>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</si>
  <si>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</si>
  <si>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</si>
  <si>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</si>
  <si>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</si>
  <si>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</si>
  <si>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</si>
  <si>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</si>
  <si>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</si>
  <si>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</si>
  <si>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</si>
  <si>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</si>
  <si>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</si>
  <si>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</si>
  <si>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</si>
  <si>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</si>
  <si>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</si>
  <si>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</si>
  <si>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</si>
  <si>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</si>
  <si>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</si>
  <si>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</si>
  <si>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</si>
  <si>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</si>
  <si>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</si>
  <si>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</si>
  <si>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</si>
  <si>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</si>
  <si>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</si>
  <si>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</si>
  <si>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</si>
  <si>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</si>
  <si>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</si>
  <si>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</si>
  <si>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</si>
  <si>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</si>
  <si>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</si>
  <si>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</si>
  <si>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</si>
  <si>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</si>
  <si>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</si>
  <si>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</si>
  <si>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</si>
  <si>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</si>
  <si>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</si>
  <si>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</si>
  <si>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</si>
  <si>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</si>
  <si>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</si>
  <si>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</si>
  <si>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</si>
  <si>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</si>
  <si>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</si>
  <si>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</si>
  <si>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</si>
  <si>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</si>
  <si>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</si>
  <si>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</si>
  <si>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</si>
  <si>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</si>
  <si>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</si>
  <si>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</si>
  <si>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</si>
  <si>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</si>
  <si>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</si>
  <si>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</si>
  <si>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</si>
  <si>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</si>
  <si>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</si>
  <si>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</si>
  <si>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</si>
  <si>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</si>
  <si>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</si>
  <si>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</si>
  <si>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</si>
  <si>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</si>
  <si>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</si>
  <si>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</si>
  <si>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</si>
  <si>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</si>
  <si>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</si>
  <si>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</si>
  <si>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</si>
  <si>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</si>
  <si>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</si>
  <si>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</si>
  <si>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</si>
  <si>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</si>
  <si>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</si>
  <si>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</si>
  <si>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</si>
  <si>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</si>
  <si>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</si>
  <si>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</si>
  <si>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</si>
  <si>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</si>
  <si>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</si>
  <si>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</si>
  <si>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</si>
  <si>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</si>
  <si>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</si>
  <si>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</si>
  <si>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</si>
  <si>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</si>
  <si>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</si>
  <si>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</si>
  <si>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</si>
  <si>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</si>
  <si>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</si>
  <si>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</si>
  <si>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</si>
  <si>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</si>
  <si>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</si>
  <si>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</si>
  <si>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</si>
  <si>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</si>
  <si>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</si>
  <si>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</si>
  <si>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</si>
  <si>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</si>
  <si>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</si>
  <si>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</si>
  <si>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</si>
  <si>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</si>
  <si>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</si>
  <si>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</si>
  <si>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</si>
  <si>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</si>
  <si>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</si>
  <si>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</si>
  <si>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</si>
  <si>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</si>
  <si>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</si>
  <si>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</si>
  <si>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</si>
  <si>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</si>
  <si>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</si>
  <si>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</si>
  <si>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</si>
  <si>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</si>
  <si>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</si>
  <si>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</si>
  <si>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</si>
  <si>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</si>
  <si>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</si>
  <si>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</si>
  <si>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</si>
  <si>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</si>
  <si>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</si>
  <si>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</si>
  <si>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</si>
  <si>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</si>
  <si>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</si>
  <si>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</si>
  <si>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</si>
  <si>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</si>
  <si>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</si>
  <si>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</si>
  <si>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</si>
  <si>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</si>
  <si>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</si>
  <si>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</si>
  <si>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</si>
  <si>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</si>
  <si>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</si>
  <si>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</si>
  <si>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</si>
  <si>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</si>
  <si>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</si>
  <si>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</si>
  <si>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</si>
  <si>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</si>
  <si>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</si>
  <si>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</si>
  <si>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</si>
  <si>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</si>
  <si>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</si>
  <si>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</si>
  <si>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</si>
  <si>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</si>
  <si>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</si>
  <si>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</si>
  <si>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</si>
  <si>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</si>
  <si>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</si>
  <si>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</si>
  <si>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</si>
  <si>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</si>
  <si>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</si>
  <si>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</si>
  <si>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</si>
  <si>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</si>
  <si>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</si>
  <si>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</si>
  <si>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</si>
  <si>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</si>
  <si>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</si>
  <si>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</si>
  <si>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</si>
  <si>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</si>
  <si>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</si>
  <si>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</si>
  <si>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</si>
  <si>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</si>
  <si>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</si>
  <si>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</si>
  <si>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</si>
  <si>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</si>
  <si>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</si>
  <si>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</si>
  <si>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</si>
  <si>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</si>
  <si>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</si>
  <si>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</si>
  <si>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</si>
  <si>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</si>
  <si>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</si>
  <si>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</si>
  <si>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</si>
  <si>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</si>
  <si>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</si>
  <si>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</si>
  <si>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</si>
  <si>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</si>
  <si>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</si>
  <si>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</si>
  <si>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</si>
  <si>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</si>
  <si>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</si>
  <si>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</si>
  <si>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</si>
  <si>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</si>
  <si>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</si>
  <si>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</si>
  <si>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</si>
  <si>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</si>
  <si>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</si>
  <si>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</si>
  <si>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</si>
  <si>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</si>
  <si>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</si>
  <si>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</si>
  <si>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</si>
  <si>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</si>
  <si>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</si>
  <si>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</si>
  <si>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</si>
  <si>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</si>
  <si>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</si>
  <si>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</si>
  <si>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</si>
  <si>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</si>
  <si>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</si>
  <si>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</si>
  <si>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</si>
  <si>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</si>
  <si>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</si>
  <si>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</si>
  <si>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</si>
  <si>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</si>
  <si>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</si>
  <si>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</si>
  <si>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</si>
  <si>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</si>
  <si>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</si>
  <si>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</si>
  <si>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</si>
  <si>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</si>
  <si>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</si>
  <si>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</si>
  <si>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</si>
  <si>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</si>
  <si>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</si>
  <si>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</si>
  <si>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</si>
  <si>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</si>
  <si>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</si>
  <si>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</si>
  <si>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</si>
  <si>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</si>
  <si>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</si>
  <si>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</si>
  <si>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</si>
  <si>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</si>
  <si>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</si>
  <si>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</si>
  <si>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</si>
  <si>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</si>
  <si>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</si>
  <si>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</si>
  <si>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</si>
  <si>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</si>
  <si>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</si>
  <si>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</si>
  <si>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</si>
  <si>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</si>
  <si>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</si>
  <si>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</si>
  <si>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</si>
  <si>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</si>
  <si>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</si>
  <si>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</si>
  <si>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</si>
  <si>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</si>
  <si>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</si>
  <si>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</si>
  <si>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</si>
  <si>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</si>
  <si>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</si>
  <si>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</si>
  <si>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</si>
  <si>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</si>
  <si>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</si>
  <si>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</si>
  <si>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</si>
  <si>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</si>
  <si>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</si>
  <si>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</si>
  <si>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</si>
  <si>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</si>
  <si>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</si>
  <si>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</si>
  <si>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</si>
  <si>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</si>
  <si>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</si>
  <si>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</si>
  <si>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</si>
  <si>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</si>
  <si>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</si>
  <si>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</si>
  <si>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</si>
  <si>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</si>
  <si>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</si>
  <si>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</si>
  <si>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</si>
  <si>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</si>
  <si>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</si>
  <si>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</si>
  <si>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</si>
  <si>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</si>
  <si>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</si>
  <si>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</si>
  <si>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</si>
  <si>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</si>
  <si>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</si>
  <si>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</si>
  <si>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</si>
  <si>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</si>
  <si>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</si>
  <si>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</si>
  <si>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</si>
  <si>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</si>
  <si>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</si>
  <si>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</si>
  <si>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</si>
  <si>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</si>
  <si>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</si>
  <si>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</si>
  <si>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</si>
  <si>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</si>
  <si>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</si>
  <si>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</si>
  <si>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</si>
  <si>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</si>
  <si>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</si>
  <si>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</si>
  <si>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</si>
  <si>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</si>
  <si>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</si>
  <si>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</si>
  <si>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</si>
  <si>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</si>
  <si>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</si>
  <si>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</si>
  <si>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</si>
  <si>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</si>
  <si>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</si>
  <si>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</si>
  <si>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</si>
  <si>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</si>
  <si>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</si>
  <si>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</si>
  <si>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</si>
  <si>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</si>
  <si>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</si>
  <si>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</si>
  <si>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</si>
  <si>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</si>
  <si>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</si>
  <si>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</si>
  <si>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</si>
  <si>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</si>
  <si>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</si>
  <si>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</si>
  <si>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</si>
  <si>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</si>
  <si>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</si>
  <si>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</si>
  <si>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</si>
  <si>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</si>
  <si>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</si>
  <si>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</si>
  <si>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</si>
  <si>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</si>
  <si>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</si>
  <si>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</si>
  <si>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</si>
  <si>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</si>
  <si>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</si>
  <si>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</si>
  <si>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</si>
  <si>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</si>
  <si>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</si>
  <si>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</si>
  <si>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</si>
  <si>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</si>
  <si>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</si>
  <si>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</si>
  <si>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</si>
  <si>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</si>
  <si>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</si>
  <si>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</si>
  <si>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</si>
  <si>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</si>
  <si>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</si>
  <si>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</si>
  <si>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</si>
  <si>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</si>
  <si>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</si>
  <si>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</si>
  <si>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</si>
  <si>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</si>
  <si>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</si>
  <si>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</si>
  <si>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</si>
  <si>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</si>
  <si>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</si>
  <si>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</si>
  <si>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</si>
  <si>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</si>
  <si>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</si>
  <si>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</si>
  <si>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</si>
  <si>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</si>
  <si>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</si>
  <si>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</si>
  <si>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</si>
  <si>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</si>
  <si>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</si>
  <si>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</si>
  <si>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</si>
  <si>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</si>
  <si>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</si>
  <si>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</si>
  <si>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</si>
  <si>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</si>
  <si>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</si>
  <si>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</si>
  <si>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</si>
  <si>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</si>
  <si>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</si>
  <si>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</si>
  <si>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</si>
  <si>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</si>
  <si>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</si>
  <si>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</si>
  <si>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</si>
  <si>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</si>
  <si>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</si>
  <si>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</si>
  <si>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</si>
  <si>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</si>
  <si>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</si>
  <si>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</si>
  <si>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</si>
  <si>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</si>
  <si>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</si>
  <si>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</si>
  <si>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</si>
  <si>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</si>
  <si>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</si>
  <si>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</si>
  <si>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</si>
  <si>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</si>
  <si>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</si>
  <si>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</si>
  <si>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</si>
  <si>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</si>
  <si>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</si>
  <si>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</si>
  <si>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</si>
  <si>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</si>
  <si>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</si>
  <si>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</si>
  <si>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</si>
  <si>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</si>
  <si>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</si>
  <si>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</si>
  <si>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</si>
  <si>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</si>
  <si>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</si>
  <si>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</si>
  <si>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</si>
  <si>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</si>
  <si>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</si>
  <si>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</si>
  <si>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t xml:space="preserve">3 </t>
    </r>
    <r>
      <rPr>
        <b/>
        <sz val="11"/>
        <color rgb="FFFF0000"/>
        <rFont val="Calibri"/>
        <family val="2"/>
        <scheme val="minor"/>
      </rPr>
      <t>↓</t>
    </r>
  </si>
  <si>
    <r>
      <rPr>
        <sz val="11"/>
        <rFont val="Calibri"/>
        <family val="2"/>
        <scheme val="minor"/>
      </rPr>
      <t xml:space="preserve">3 </t>
    </r>
    <r>
      <rPr>
        <b/>
        <sz val="11"/>
        <color rgb="FF00B050"/>
        <rFont val="Calibri"/>
        <family val="2"/>
        <scheme val="minor"/>
      </rPr>
      <t>↑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</si>
</sst>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20" fillId="0" borderId="25" xfId="0" applyNumberFormat="1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D8" sqref="D8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914</v>
      </c>
      <c r="E3" s="45">
        <f>SUMIFS('CPU vs all Projects'!$P$4:$P$4975,'CPU vs all Projects'!$V$4:$V$4975,E22)/E21</f>
        <v>7.0295811964683619</v>
      </c>
      <c r="F3" s="46">
        <f>SUMIFS('CPU vs all Projects'!$AI$4:$AI$4975,'CPU vs all Projects'!$V$4:$V$4975,E22)/E21</f>
        <v>18601.677490419941</v>
      </c>
      <c r="G3" s="48" t="s">
        <v>2560</v>
      </c>
    </row>
    <row r="4" spans="3:7" x14ac:dyDescent="0.35">
      <c r="C4" s="31">
        <v>2</v>
      </c>
      <c r="D4" s="12" t="s">
        <v>1906</v>
      </c>
      <c r="E4" s="21">
        <f>SUMIFS('CPU vs all Projects'!$F$4:$F$4975,'CPU vs all Projects'!$V$4:$V$4975,E22)/E21</f>
        <v>2.3945921631363545</v>
      </c>
      <c r="F4" s="7">
        <f>SUMIFS('CPU vs all Projects'!$Y$4:$Y$4975,'CPU vs all Projects'!$V$4:$V$4975,E22)/E21</f>
        <v>68415.627922797619</v>
      </c>
      <c r="G4" s="34" t="s">
        <v>2576</v>
      </c>
    </row>
    <row r="5" spans="3:7" x14ac:dyDescent="0.35">
      <c r="C5" s="31">
        <v>3</v>
      </c>
      <c r="D5" s="12" t="s">
        <v>1987</v>
      </c>
      <c r="E5" s="21">
        <f>SUMIFS('CPU vs all Projects'!$T$4:$T$4975,'CPU vs all Projects'!$V$4:$V$4975,E22)/E21</f>
        <v>2.3226724160594405</v>
      </c>
      <c r="F5" s="7">
        <f>SUMIFS('CPU vs all Projects'!$AM$4:$AM$4975,'CPU vs all Projects'!$V$4:$V$4975,E22)/E21</f>
        <v>6896.0265215713398</v>
      </c>
      <c r="G5" s="34" t="s">
        <v>2561</v>
      </c>
    </row>
    <row r="6" spans="3:7" x14ac:dyDescent="0.35">
      <c r="C6" s="31">
        <v>4</v>
      </c>
      <c r="D6" s="12" t="s">
        <v>2424</v>
      </c>
      <c r="E6" s="21">
        <f>SUMIFS('CPU vs all Projects'!$G$4:$G$4975,'CPU vs all Projects'!$V$4:$V$4975,E22)/E21</f>
        <v>2.2112656407954394</v>
      </c>
      <c r="F6" s="7">
        <f>SUMIFS('CPU vs all Projects'!$Z$4:$Z$4975,'CPU vs all Projects'!$V$4:$V$4975,E22)/E21</f>
        <v>3681.8474517408713</v>
      </c>
      <c r="G6" s="35" t="s">
        <v>2562</v>
      </c>
    </row>
    <row r="7" spans="3:7" x14ac:dyDescent="0.35">
      <c r="C7" s="31">
        <v>5</v>
      </c>
      <c r="D7" s="12" t="s">
        <v>1746</v>
      </c>
      <c r="E7" s="21">
        <f>SUMIFS('CPU vs all Projects'!$I$4:$I$4975,'CPU vs all Projects'!$V$4:$V$4975,E22)/E21</f>
        <v>2.1401396801432089</v>
      </c>
      <c r="F7" s="7">
        <f>SUMIFS('CPU vs all Projects'!$AB$4:$AB$4975,'CPU vs all Projects'!$V$4:$V$4975,E22)/E21</f>
        <v>4201.0583783827005</v>
      </c>
      <c r="G7" s="35" t="s">
        <v>2575</v>
      </c>
    </row>
    <row r="8" spans="3:7" x14ac:dyDescent="0.35">
      <c r="C8" s="31">
        <v>6</v>
      </c>
      <c r="D8" s="12" t="s">
        <v>2568</v>
      </c>
      <c r="E8" s="21">
        <f>SUMIFS('CPU vs all Projects'!$S$4:$S$4975,'CPU vs all Projects'!$V$4:$V$4975,E22)/E21</f>
        <v>2.1461039517138456</v>
      </c>
      <c r="F8" s="7">
        <f>SUMIFS('CPU vs all Projects'!$AL$4:$AL$4975,'CPU vs all Projects'!$V$4:$V$4975,E22)/E21</f>
        <v>3519.3374383291948</v>
      </c>
      <c r="G8" s="33" t="s">
        <v>2560</v>
      </c>
    </row>
    <row r="9" spans="3:7" x14ac:dyDescent="0.35">
      <c r="C9" s="31">
        <v>7</v>
      </c>
      <c r="D9" s="12" t="s">
        <v>2430</v>
      </c>
      <c r="E9" s="21">
        <f>SUMIFS('CPU vs all Projects'!$R$4:$R$4975,'CPU vs all Projects'!$V$4:$V$4975,E22)/E21</f>
        <v>1.8133531716046232</v>
      </c>
      <c r="F9" s="7">
        <f>SUMIFS('CPU vs all Projects'!$AK$4:$AK$4975,'CPU vs all Projects'!$V$4:$V$4975,E22)/E21</f>
        <v>21854.673567880855</v>
      </c>
      <c r="G9" s="34" t="s">
        <v>2561</v>
      </c>
    </row>
    <row r="10" spans="3:7" x14ac:dyDescent="0.35">
      <c r="C10" s="31">
        <v>8</v>
      </c>
      <c r="D10" s="12" t="s">
        <v>910</v>
      </c>
      <c r="E10" s="21">
        <f>SUMIFS('CPU vs all Projects'!$Q$4:$Q$4975,'CPU vs all Projects'!$V$4:$V$4975,E22)/E21</f>
        <v>1.527935436303868</v>
      </c>
      <c r="F10" s="7">
        <f>SUMIFS('CPU vs all Projects'!$AJ$4:$AJ$4975,'CPU vs all Projects'!$V$4:$V$4975,E22)/E21</f>
        <v>3537.3853022388853</v>
      </c>
      <c r="G10" s="35" t="s">
        <v>2562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1.4833097791365124</v>
      </c>
      <c r="F11" s="7">
        <f>SUMIFS('CPU vs all Projects'!$AC$4:$AC$4975,'CPU vs all Projects'!$V$4:$V$4975,E22)/E21</f>
        <v>12629.1630444326</v>
      </c>
      <c r="G11" s="33" t="s">
        <v>2560</v>
      </c>
    </row>
    <row r="12" spans="3:7" x14ac:dyDescent="0.35">
      <c r="C12" s="31">
        <v>10</v>
      </c>
      <c r="D12" s="12" t="s">
        <v>2429</v>
      </c>
      <c r="E12" s="21">
        <f>SUMIFS('CPU vs all Projects'!$L$4:$L$4975,'CPU vs all Projects'!$V$4:$V$4975,E22)/E21</f>
        <v>1.4130182354220753</v>
      </c>
      <c r="F12" s="7">
        <f>SUMIFS('CPU vs all Projects'!$AE$4:$AE$4975,'CPU vs all Projects'!$V$4:$V$4975,E22)/E21</f>
        <v>3425.6865691598236</v>
      </c>
      <c r="G12" s="33" t="s">
        <v>2560</v>
      </c>
    </row>
    <row r="13" spans="3:7" x14ac:dyDescent="0.35">
      <c r="C13" s="31">
        <v>11</v>
      </c>
      <c r="D13" s="12" t="s">
        <v>917</v>
      </c>
      <c r="E13" s="21">
        <f>SUMIFS('CPU vs all Projects'!$E$4:$E$4975,'CPU vs all Projects'!$V$4:$V$4975,E22)/E21</f>
        <v>1.3297039009013445</v>
      </c>
      <c r="F13" s="7">
        <f>SUMIFS('CPU vs all Projects'!$X$4:$X$4975,'CPU vs all Projects'!$V$4:$V$4975,E22)/E21</f>
        <v>21476.896298646632</v>
      </c>
      <c r="G13" s="33" t="s">
        <v>2560</v>
      </c>
    </row>
    <row r="14" spans="3:7" x14ac:dyDescent="0.35">
      <c r="C14" s="31">
        <v>12</v>
      </c>
      <c r="D14" s="12" t="s">
        <v>1988</v>
      </c>
      <c r="E14" s="21">
        <f>SUMIFS('CPU vs all Projects'!$K$4:$K$4975,'CPU vs all Projects'!$V$4:$V$4975,E22)/E21</f>
        <v>1.0409394420799039</v>
      </c>
      <c r="F14" s="7">
        <f>SUMIFS('CPU vs all Projects'!$AD$4:$AD$4975,'CPU vs all Projects'!$V$4:$V$4975,E22)/E21</f>
        <v>9646.4489299084671</v>
      </c>
      <c r="G14" s="33" t="s">
        <v>2560</v>
      </c>
    </row>
    <row r="15" spans="3:7" x14ac:dyDescent="0.35">
      <c r="C15" s="31">
        <v>13</v>
      </c>
      <c r="D15" s="12" t="s">
        <v>2421</v>
      </c>
      <c r="E15" s="21">
        <f>SUMIFS('CPU vs all Projects'!$N$4:$N$4975,'CPU vs all Projects'!$V$4:$V$4975,E22)/E21</f>
        <v>0.99977557859446642</v>
      </c>
      <c r="F15" s="7">
        <f>SUMIFS('CPU vs all Projects'!$AG$4:$AG$4975,'CPU vs all Projects'!$V$4:$V$4975,E22)/E21</f>
        <v>3754.9741577384339</v>
      </c>
      <c r="G15" s="33" t="s">
        <v>2560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0.60410244101413368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0.36833306490023549</v>
      </c>
      <c r="F17" s="7">
        <f>SUMIFS('CPU vs all Projects'!$AF$4:$AF$4975,'CPU vs all Projects'!$V$4:$V$4975,E22)/E21</f>
        <v>29591.872028292481</v>
      </c>
      <c r="G17" s="33" t="s">
        <v>2560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0.36833306490023549</v>
      </c>
      <c r="F18" s="7">
        <f>SUMIFS('CPU vs all Projects'!$AH$4:$AH$4975,'CPU vs all Projects'!$V$4:$V$4975,E22)/E21</f>
        <v>4011.1503436980097</v>
      </c>
      <c r="G18" s="33" t="s">
        <v>2560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0.16480370597105146</v>
      </c>
      <c r="F19" s="36">
        <f>SUMIFS('CPU vs all Projects'!$AA$4:$AA$4975,'CPU vs all Projects'!$V$4:$V$4975,E22)/E21</f>
        <v>8365.7395067709695</v>
      </c>
      <c r="G19" s="49" t="s">
        <v>2560</v>
      </c>
    </row>
    <row r="20" spans="3:7" ht="5" customHeight="1" thickBot="1" x14ac:dyDescent="0.4"/>
    <row r="21" spans="3:7" x14ac:dyDescent="0.35">
      <c r="C21" s="50" t="s">
        <v>2260</v>
      </c>
      <c r="D21" s="51"/>
      <c r="E21" s="29">
        <f>COUNTIF('CPU vs all Projects'!$V$4:$V$4975,E22)</f>
        <v>298</v>
      </c>
    </row>
    <row r="22" spans="3:7" ht="15" thickBot="1" x14ac:dyDescent="0.4">
      <c r="C22" s="52" t="s">
        <v>2447</v>
      </c>
      <c r="D22" s="53"/>
      <c r="E22" s="30">
        <v>17</v>
      </c>
      <c r="F22" s="37" t="s">
        <v>2563</v>
      </c>
      <c r="G22" s="40">
        <f>'GRC value'!C1</f>
        <v>43262</v>
      </c>
    </row>
  </sheetData>
  <sortState ref="D6:E19">
    <sortCondition descending="1" ref="E6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4" t="s">
        <v>2259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W2" s="54" t="s">
        <v>2445</v>
      </c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2569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2570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1.875548437825648</v>
      </c>
      <c r="G6" s="24">
        <f>IFERROR(VLOOKUP(B6,'Cosmology@home'!$B$3:$I$4970,8,FALSE),"")</f>
        <v>1.0215690473363577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0.96678852294822437</v>
      </c>
      <c r="K6" s="24">
        <f>IFERROR(VLOOKUP(B6,Numberfields!$B$3:$I$5000,8,FALSE),"")</f>
        <v>0.62378634831278024</v>
      </c>
      <c r="L6" s="24" t="str">
        <f>IFERROR(VLOOKUP(B6,ODLK1!$B$3:$I$4985,8,FALSE),"")</f>
        <v/>
      </c>
      <c r="M6" s="24">
        <f>IFERROR(VLOOKUP(B6,Primegrid!$B$3:$I$4999,8,FALSE),"")</f>
        <v>0.48056315051491005</v>
      </c>
      <c r="N6" s="24">
        <f>IFERROR(VLOOKUP(B6,'Rosetta@home'!$B$3:$I$4964,8,FALSE),"")</f>
        <v>0.62809129120756935</v>
      </c>
      <c r="O6" s="24">
        <f>IFERROR(VLOOKUP(B6,'SETI@home'!$B$3:$I$4998,8,FALSE),"")</f>
        <v>0.29209363271494793</v>
      </c>
      <c r="P6" s="21" t="str">
        <f>IFERROR(VLOOKUP(B6,SRBase!$B$3:$I$5000,8,FALSE),"")</f>
        <v/>
      </c>
      <c r="Q6" s="24">
        <f>IFERROR(VLOOKUP(B6,'TN-Grid'!$B$3:$I$5000,8,FALSE),"")</f>
        <v>0.97753003193369881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1.9420264433259085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0.20710996468427417</v>
      </c>
      <c r="E8" s="24">
        <f>IFERROR(VLOOKUP(B8,'Asteroids@home'!$B$3:$I$4997,8,FALSE),"")</f>
        <v>0.54559945207078409</v>
      </c>
      <c r="F8" s="24">
        <f>IFERROR(VLOOKUP(B8,'Citizen Science Grid'!$B$3:$I$5000,8,FALSE),"")</f>
        <v>1.0654401765670403</v>
      </c>
      <c r="G8" s="24">
        <f>IFERROR(VLOOKUP(B8,'Cosmology@home'!$B$3:$I$4970,8,FALSE),"")</f>
        <v>0.76214100086052938</v>
      </c>
      <c r="H8" s="24" t="str">
        <f>IFERROR(VLOOKUP(B8,'Enigma@home'!$B$3:$I$4999,8,FALSE),"")</f>
        <v/>
      </c>
      <c r="I8" s="24">
        <f>IFERROR(VLOOKUP(B8,'LHC@home'!$B$3:$I$5000,8,FALSE),"")</f>
        <v>1.0778172257550298</v>
      </c>
      <c r="J8" s="21" t="str">
        <f>IFERROR(VLOOKUP(B8,'NFS@Home'!$B$3:$I$4999,8,FALSE),"")</f>
        <v/>
      </c>
      <c r="K8" s="24">
        <f>IFERROR(VLOOKUP(B8,Numberfields!$B$3:$I$5000,8,FALSE),"")</f>
        <v>0.50783744422301413</v>
      </c>
      <c r="L8" s="24">
        <f>IFERROR(VLOOKUP(B8,ODLK1!$B$3:$I$4985,8,FALSE),"")</f>
        <v>0.63764409155075785</v>
      </c>
      <c r="M8" s="24">
        <f>IFERROR(VLOOKUP(B8,Primegrid!$B$3:$I$4999,8,FALSE),"")</f>
        <v>0.18122189424880247</v>
      </c>
      <c r="N8" s="24">
        <f>IFERROR(VLOOKUP(B8,'Rosetta@home'!$B$3:$I$4964,8,FALSE),"")</f>
        <v>0.41155998447842335</v>
      </c>
      <c r="O8" s="24">
        <f>IFERROR(VLOOKUP(B8,'SETI@home'!$B$3:$I$4998,8,FALSE),"")</f>
        <v>0.16438638371546696</v>
      </c>
      <c r="P8" s="21" t="str">
        <f>IFERROR(VLOOKUP(B8,SRBase!$B$3:$I$5000,8,FALSE),"")</f>
        <v/>
      </c>
      <c r="Q8" s="24">
        <f>IFERROR(VLOOKUP(B8,'TN-Grid'!$B$3:$I$5000,8,FALSE),"")</f>
        <v>0.74185371160211588</v>
      </c>
      <c r="R8" s="24">
        <f>IFERROR(VLOOKUP(B8,'Universe@home'!$B$3:$I$4978,8,FALSE),"")</f>
        <v>1.0328974064759928</v>
      </c>
      <c r="S8" s="24">
        <f>IFERROR(VLOOKUP(B8,'VGTU@Home'!$B$3:$I$4960,8,FALSE),"")</f>
        <v>1.1873803622294203</v>
      </c>
      <c r="T8" s="24">
        <f>IFERROR(VLOOKUP(B8,'Yoyo@home'!$B$3:$I$4999,8,FALSE),"")</f>
        <v>0.9946824744296906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0.42758264226250686</v>
      </c>
      <c r="F9" s="24">
        <f>IFERROR(VLOOKUP(B9,'Citizen Science Grid'!$B$3:$I$5000,8,FALSE),"")</f>
        <v>0.76495484972810623</v>
      </c>
      <c r="G9" s="24">
        <f>IFERROR(VLOOKUP(B9,'Cosmology@home'!$B$3:$I$4970,8,FALSE),"")</f>
        <v>0.66248759040907701</v>
      </c>
      <c r="H9" s="24" t="str">
        <f>IFERROR(VLOOKUP(B9,'Enigma@home'!$B$3:$I$4999,8,FALSE),"")</f>
        <v/>
      </c>
      <c r="I9" s="24">
        <f>IFERROR(VLOOKUP(B9,'LHC@home'!$B$3:$I$5000,8,FALSE),"")</f>
        <v>0.60410457151792318</v>
      </c>
      <c r="J9" s="21">
        <f>IFERROR(VLOOKUP(B9,'NFS@Home'!$B$3:$I$4999,8,FALSE),"")</f>
        <v>0.48970847091410225</v>
      </c>
      <c r="K9" s="24" t="str">
        <f>IFERROR(VLOOKUP(B9,Numberfields!$B$3:$I$5000,8,FALSE),"")</f>
        <v/>
      </c>
      <c r="L9" s="24">
        <f>IFERROR(VLOOKUP(B9,ODLK1!$B$3:$I$4985,8,FALSE),"")</f>
        <v>0.56191685743400088</v>
      </c>
      <c r="M9" s="24" t="str">
        <f>IFERROR(VLOOKUP(B9,Primegrid!$B$3:$I$4999,8,FALSE),"")</f>
        <v/>
      </c>
      <c r="N9" s="24">
        <f>IFERROR(VLOOKUP(B9,'Rosetta@home'!$B$3:$I$4964,8,FALSE),"")</f>
        <v>0.30478915617084718</v>
      </c>
      <c r="O9" s="24">
        <f>IFERROR(VLOOKUP(B9,'SETI@home'!$B$3:$I$4998,8,FALSE),"")</f>
        <v>0.15220301297627487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0.47093556135590925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0.27690783594936424</v>
      </c>
      <c r="E10" s="24">
        <f>IFERROR(VLOOKUP(B10,'Asteroids@home'!$B$3:$I$4997,8,FALSE),"")</f>
        <v>0.61736464344688857</v>
      </c>
      <c r="F10" s="24">
        <f>IFERROR(VLOOKUP(B10,'Citizen Science Grid'!$B$3:$I$5000,8,FALSE),"")</f>
        <v>1.4451004615378762</v>
      </c>
      <c r="G10" s="24">
        <f>IFERROR(VLOOKUP(B10,'Cosmology@home'!$B$3:$I$4970,8,FALSE),"")</f>
        <v>1.0115913785075956</v>
      </c>
      <c r="H10" s="24">
        <f>IFERROR(VLOOKUP(B10,'Enigma@home'!$B$3:$I$4999,8,FALSE),"")</f>
        <v>9.7689731416026646E-2</v>
      </c>
      <c r="I10" s="24">
        <f>IFERROR(VLOOKUP(B10,'LHC@home'!$B$3:$I$5000,8,FALSE),"")</f>
        <v>1.8486951922542394</v>
      </c>
      <c r="J10" s="21">
        <f>IFERROR(VLOOKUP(B10,'NFS@Home'!$B$3:$I$4999,8,FALSE),"")</f>
        <v>0.67781172649692423</v>
      </c>
      <c r="K10" s="24">
        <f>IFERROR(VLOOKUP(B10,Numberfields!$B$3:$I$5000,8,FALSE),"")</f>
        <v>0.47607338750465639</v>
      </c>
      <c r="L10" s="24">
        <f>IFERROR(VLOOKUP(B10,ODLK1!$B$3:$I$4985,8,FALSE),"")</f>
        <v>0.84734650643192455</v>
      </c>
      <c r="M10" s="24">
        <f>IFERROR(VLOOKUP(B10,Primegrid!$B$3:$I$4999,8,FALSE),"")</f>
        <v>0.26054970648415854</v>
      </c>
      <c r="N10" s="24">
        <f>IFERROR(VLOOKUP(B10,'Rosetta@home'!$B$3:$I$4964,8,FALSE),"")</f>
        <v>0.5804682789590454</v>
      </c>
      <c r="O10" s="24">
        <f>IFERROR(VLOOKUP(B10,'SETI@home'!$B$3:$I$4998,8,FALSE),"")</f>
        <v>0.31050514114529493</v>
      </c>
      <c r="P10" s="21">
        <f>IFERROR(VLOOKUP(B10,SRBase!$B$3:$I$5000,8,FALSE),"")</f>
        <v>3.1634234092808438</v>
      </c>
      <c r="Q10" s="24">
        <f>IFERROR(VLOOKUP(B10,'TN-Grid'!$B$3:$I$5000,8,FALSE),"")</f>
        <v>0.95669811361327883</v>
      </c>
      <c r="R10" s="24">
        <f>IFERROR(VLOOKUP(B10,'Universe@home'!$B$3:$I$4978,8,FALSE),"")</f>
        <v>0.94936940483682553</v>
      </c>
      <c r="S10" s="24">
        <f>IFERROR(VLOOKUP(B10,'VGTU@Home'!$B$3:$I$4960,8,FALSE),"")</f>
        <v>1.4898726222077738</v>
      </c>
      <c r="T10" s="24">
        <f>IFERROR(VLOOKUP(B10,'Yoyo@home'!$B$3:$I$4999,8,FALSE),"")</f>
        <v>1.3927391809395497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0.46718387992896449</v>
      </c>
      <c r="F11" s="24">
        <f>IFERROR(VLOOKUP(B11,'Citizen Science Grid'!$B$3:$I$5000,8,FALSE),"")</f>
        <v>0.94502562081724462</v>
      </c>
      <c r="G11" s="24">
        <f>IFERROR(VLOOKUP(B11,'Cosmology@home'!$B$3:$I$4970,8,FALSE),"")</f>
        <v>1.4040765002322129</v>
      </c>
      <c r="H11" s="24">
        <f>IFERROR(VLOOKUP(B11,'Enigma@home'!$B$3:$I$4999,8,FALSE),"")</f>
        <v>7.9128715234049962E-2</v>
      </c>
      <c r="I11" s="24">
        <f>IFERROR(VLOOKUP(B11,'LHC@home'!$B$3:$I$5000,8,FALSE),"")</f>
        <v>0.85613492206512698</v>
      </c>
      <c r="J11" s="21" t="str">
        <f>IFERROR(VLOOKUP(B11,'NFS@Home'!$B$3:$I$4999,8,FALSE),"")</f>
        <v/>
      </c>
      <c r="K11" s="24">
        <f>IFERROR(VLOOKUP(B11,Numberfields!$B$3:$I$5000,8,FALSE),"")</f>
        <v>0.45390686546874137</v>
      </c>
      <c r="L11" s="24">
        <f>IFERROR(VLOOKUP(B11,ODLK1!$B$3:$I$4985,8,FALSE),"")</f>
        <v>0.60178106678147536</v>
      </c>
      <c r="M11" s="24" t="str">
        <f>IFERROR(VLOOKUP(B11,Primegrid!$B$3:$I$4999,8,FALSE),"")</f>
        <v/>
      </c>
      <c r="N11" s="24">
        <f>IFERROR(VLOOKUP(B11,'Rosetta@home'!$B$3:$I$4964,8,FALSE),"")</f>
        <v>0.39886031772903319</v>
      </c>
      <c r="O11" s="24">
        <f>IFERROR(VLOOKUP(B11,'SETI@home'!$B$3:$I$4998,8,FALSE),"")</f>
        <v>0.19152406499367686</v>
      </c>
      <c r="P11" s="21" t="str">
        <f>IFERROR(VLOOKUP(B11,SRBase!$B$3:$I$5000,8,FALSE),"")</f>
        <v/>
      </c>
      <c r="Q11" s="24">
        <f>IFERROR(VLOOKUP(B11,'TN-Grid'!$B$3:$I$5000,8,FALSE),"")</f>
        <v>0.16216752711528051</v>
      </c>
      <c r="R11" s="24">
        <f>IFERROR(VLOOKUP(B11,'Universe@home'!$B$3:$I$4978,8,FALSE),"")</f>
        <v>0.33472441079129817</v>
      </c>
      <c r="S11" s="24">
        <f>IFERROR(VLOOKUP(B11,'VGTU@Home'!$B$3:$I$4960,8,FALSE),"")</f>
        <v>0.75782441526962574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0.16841047747626517</v>
      </c>
      <c r="E12" s="24">
        <f>IFERROR(VLOOKUP(B12,'Asteroids@home'!$B$3:$I$4997,8,FALSE),"")</f>
        <v>0.36327635066179148</v>
      </c>
      <c r="F12" s="24">
        <f>IFERROR(VLOOKUP(B12,'Citizen Science Grid'!$B$3:$I$5000,8,FALSE),"")</f>
        <v>1.2410540736197098</v>
      </c>
      <c r="G12" s="24">
        <f>IFERROR(VLOOKUP(B12,'Cosmology@home'!$B$3:$I$4970,8,FALSE),"")</f>
        <v>1.1508911140041216</v>
      </c>
      <c r="H12" s="24">
        <f>IFERROR(VLOOKUP(B12,'Enigma@home'!$B$3:$I$4999,8,FALSE),"")</f>
        <v>5.9182757954579154E-2</v>
      </c>
      <c r="I12" s="24">
        <f>IFERROR(VLOOKUP(B12,'LHC@home'!$B$3:$I$5000,8,FALSE),"")</f>
        <v>1.0520284343276347</v>
      </c>
      <c r="J12" s="21" t="str">
        <f>IFERROR(VLOOKUP(B12,'NFS@Home'!$B$3:$I$4999,8,FALSE),"")</f>
        <v/>
      </c>
      <c r="K12" s="24">
        <f>IFERROR(VLOOKUP(B12,Numberfields!$B$3:$I$5000,8,FALSE),"")</f>
        <v>0.60104665373100385</v>
      </c>
      <c r="L12" s="24">
        <f>IFERROR(VLOOKUP(B12,ODLK1!$B$3:$I$4985,8,FALSE),"")</f>
        <v>0.52842154648415496</v>
      </c>
      <c r="M12" s="24" t="str">
        <f>IFERROR(VLOOKUP(B12,Primegrid!$B$3:$I$4999,8,FALSE),"")</f>
        <v/>
      </c>
      <c r="N12" s="24">
        <f>IFERROR(VLOOKUP(B12,'Rosetta@home'!$B$3:$I$4964,8,FALSE),"")</f>
        <v>0.33116065471009865</v>
      </c>
      <c r="O12" s="24">
        <f>IFERROR(VLOOKUP(B12,'SETI@home'!$B$3:$I$4998,8,FALSE),"")</f>
        <v>0.16280716196881942</v>
      </c>
      <c r="P12" s="21" t="str">
        <f>IFERROR(VLOOKUP(B12,SRBase!$B$3:$I$5000,8,FALSE),"")</f>
        <v/>
      </c>
      <c r="Q12" s="24">
        <f>IFERROR(VLOOKUP(B12,'TN-Grid'!$B$3:$I$5000,8,FALSE),"")</f>
        <v>0.84223327582375795</v>
      </c>
      <c r="R12" s="24">
        <f>IFERROR(VLOOKUP(B12,'Universe@home'!$B$3:$I$4978,8,FALSE),"")</f>
        <v>0.80774723344604005</v>
      </c>
      <c r="S12" s="24" t="str">
        <f>IFERROR(VLOOKUP(B12,'VGTU@Home'!$B$3:$I$4960,8,FALSE),"")</f>
        <v/>
      </c>
      <c r="T12" s="24">
        <f>IFERROR(VLOOKUP(B12,'Yoyo@home'!$B$3:$I$4999,8,FALSE),"")</f>
        <v>1.2765641079146273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0.18011630150190844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0.80514153493475005</v>
      </c>
      <c r="K14" s="24">
        <f>IFERROR(VLOOKUP(B14,Numberfields!$B$3:$I$5000,8,FALSE),"")</f>
        <v>0.48876862422324724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0.63556380797637746</v>
      </c>
      <c r="O14" s="24">
        <f>IFERROR(VLOOKUP(B14,'SETI@home'!$B$3:$I$4998,8,FALSE),"")</f>
        <v>0.38260258900684679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0.56931542818786007</v>
      </c>
      <c r="E15" s="24">
        <f>IFERROR(VLOOKUP(B15,'Asteroids@home'!$B$3:$I$4997,8,FALSE),"")</f>
        <v>0.81564472330615567</v>
      </c>
      <c r="F15" s="24">
        <f>IFERROR(VLOOKUP(B15,'Citizen Science Grid'!$B$3:$I$5000,8,FALSE),"")</f>
        <v>1.5225960537399259</v>
      </c>
      <c r="G15" s="24">
        <f>IFERROR(VLOOKUP(B15,'Cosmology@home'!$B$3:$I$4970,8,FALSE),"")</f>
        <v>1.3955181004050963</v>
      </c>
      <c r="H15" s="24">
        <f>IFERROR(VLOOKUP(B15,'Enigma@home'!$B$3:$I$4999,8,FALSE),"")</f>
        <v>0.1189550649033275</v>
      </c>
      <c r="I15" s="24">
        <f>IFERROR(VLOOKUP(B15,'LHC@home'!$B$3:$I$5000,8,FALSE),"")</f>
        <v>1.8487088031822054</v>
      </c>
      <c r="J15" s="21">
        <f>IFERROR(VLOOKUP(B15,'NFS@Home'!$B$3:$I$4999,8,FALSE),"")</f>
        <v>0.67333089146026703</v>
      </c>
      <c r="K15" s="24">
        <f>IFERROR(VLOOKUP(B15,Numberfields!$B$3:$I$5000,8,FALSE),"")</f>
        <v>0.54440146931823397</v>
      </c>
      <c r="L15" s="24">
        <f>IFERROR(VLOOKUP(B15,ODLK1!$B$3:$I$4985,8,FALSE),"")</f>
        <v>1.2039902274987564</v>
      </c>
      <c r="M15" s="24">
        <f>IFERROR(VLOOKUP(B15,Primegrid!$B$3:$I$4999,8,FALSE),"")</f>
        <v>0.33514111483751918</v>
      </c>
      <c r="N15" s="24">
        <f>IFERROR(VLOOKUP(B15,'Rosetta@home'!$B$3:$I$4964,8,FALSE),"")</f>
        <v>0.6779089805701406</v>
      </c>
      <c r="O15" s="24">
        <f>IFERROR(VLOOKUP(B15,'SETI@home'!$B$3:$I$4998,8,FALSE),"")</f>
        <v>0.3400639500003691</v>
      </c>
      <c r="P15" s="21">
        <f>IFERROR(VLOOKUP(B15,SRBase!$B$3:$I$5000,8,FALSE),"")</f>
        <v>3.7799167600256789</v>
      </c>
      <c r="Q15" s="24">
        <f>IFERROR(VLOOKUP(B15,'TN-Grid'!$B$3:$I$5000,8,FALSE),"")</f>
        <v>1.0481840027794909</v>
      </c>
      <c r="R15" s="24">
        <f>IFERROR(VLOOKUP(B15,'Universe@home'!$B$3:$I$4978,8,FALSE),"")</f>
        <v>1.0882397521620721</v>
      </c>
      <c r="S15" s="24">
        <f>IFERROR(VLOOKUP(B15,'VGTU@Home'!$B$3:$I$4960,8,FALSE),"")</f>
        <v>1.0384836256635024</v>
      </c>
      <c r="T15" s="24">
        <f>IFERROR(VLOOKUP(B15,'Yoyo@home'!$B$3:$I$4999,8,FALSE),"")</f>
        <v>1.7593429534210805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0.59783177147885969</v>
      </c>
      <c r="E16" s="24">
        <f>IFERROR(VLOOKUP(B16,'Asteroids@home'!$B$3:$I$4997,8,FALSE),"")</f>
        <v>0.71494247384778897</v>
      </c>
      <c r="F16" s="24">
        <f>IFERROR(VLOOKUP(B16,'Citizen Science Grid'!$B$3:$I$5000,8,FALSE),"")</f>
        <v>1.6068755960800192</v>
      </c>
      <c r="G16" s="24">
        <f>IFERROR(VLOOKUP(B16,'Cosmology@home'!$B$3:$I$4970,8,FALSE),"")</f>
        <v>1.452201126610513</v>
      </c>
      <c r="H16" s="24">
        <f>IFERROR(VLOOKUP(B16,'Enigma@home'!$B$3:$I$4999,8,FALSE),"")</f>
        <v>0.1129627297334839</v>
      </c>
      <c r="I16" s="24">
        <f>IFERROR(VLOOKUP(B16,'LHC@home'!$B$3:$I$5000,8,FALSE),"")</f>
        <v>1.7501398437830229</v>
      </c>
      <c r="J16" s="21">
        <f>IFERROR(VLOOKUP(B16,'NFS@Home'!$B$3:$I$4999,8,FALSE),"")</f>
        <v>0.80749869563789922</v>
      </c>
      <c r="K16" s="24">
        <f>IFERROR(VLOOKUP(B16,Numberfields!$B$3:$I$5000,8,FALSE),"")</f>
        <v>0.53046232748724365</v>
      </c>
      <c r="L16" s="24">
        <f>IFERROR(VLOOKUP(B16,ODLK1!$B$3:$I$4985,8,FALSE),"")</f>
        <v>1.233909851715921</v>
      </c>
      <c r="M16" s="24">
        <f>IFERROR(VLOOKUP(B16,Primegrid!$B$3:$I$4999,8,FALSE),"")</f>
        <v>0.28998896198265678</v>
      </c>
      <c r="N16" s="24">
        <f>IFERROR(VLOOKUP(B16,'Rosetta@home'!$B$3:$I$4964,8,FALSE),"")</f>
        <v>0.57091005270293482</v>
      </c>
      <c r="O16" s="24">
        <f>IFERROR(VLOOKUP(B16,'SETI@home'!$B$3:$I$4998,8,FALSE),"")</f>
        <v>0.3045154932866917</v>
      </c>
      <c r="P16" s="21">
        <f>IFERROR(VLOOKUP(B16,SRBase!$B$3:$I$5000,8,FALSE),"")</f>
        <v>3.3700176215118223</v>
      </c>
      <c r="Q16" s="24">
        <f>IFERROR(VLOOKUP(B16,'TN-Grid'!$B$3:$I$5000,8,FALSE),"")</f>
        <v>0.62701069400756781</v>
      </c>
      <c r="R16" s="24">
        <f>IFERROR(VLOOKUP(B16,'Universe@home'!$B$3:$I$4978,8,FALSE),"")</f>
        <v>1.0599189181052524</v>
      </c>
      <c r="S16" s="24">
        <f>IFERROR(VLOOKUP(B16,'VGTU@Home'!$B$3:$I$4960,8,FALSE),"")</f>
        <v>0.83513679972813692</v>
      </c>
      <c r="T16" s="24">
        <f>IFERROR(VLOOKUP(B16,'Yoyo@home'!$B$3:$I$4999,8,FALSE),"")</f>
        <v>1.9852798554020712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0.6003237961281056</v>
      </c>
      <c r="F17" s="24" t="str">
        <f>IFERROR(VLOOKUP(B17,'Citizen Science Grid'!$B$3:$I$5000,8,FALSE),"")</f>
        <v/>
      </c>
      <c r="G17" s="24">
        <f>IFERROR(VLOOKUP(B17,'Cosmology@home'!$B$3:$I$4970,8,FALSE),"")</f>
        <v>2.2552052068799231</v>
      </c>
      <c r="H17" s="24" t="str">
        <f>IFERROR(VLOOKUP(B17,'Enigma@home'!$B$3:$I$4999,8,FALSE),"")</f>
        <v/>
      </c>
      <c r="I17" s="24">
        <f>IFERROR(VLOOKUP(B17,'LHC@home'!$B$3:$I$5000,8,FALSE),"")</f>
        <v>1.154509105721153</v>
      </c>
      <c r="J17" s="21">
        <f>IFERROR(VLOOKUP(B17,'NFS@Home'!$B$3:$I$4999,8,FALSE),"")</f>
        <v>0.68634725659091655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0.13541230079605124</v>
      </c>
      <c r="P17" s="21" t="str">
        <f>IFERROR(VLOOKUP(B17,SRBase!$B$3:$I$5000,8,FALSE),"")</f>
        <v/>
      </c>
      <c r="Q17" s="24">
        <f>IFERROR(VLOOKUP(B17,'TN-Grid'!$B$3:$I$5000,8,FALSE),"")</f>
        <v>0.77668655921507201</v>
      </c>
      <c r="R17" s="24">
        <f>IFERROR(VLOOKUP(B17,'Universe@home'!$B$3:$I$4978,8,FALSE),"")</f>
        <v>1.0803623207456965</v>
      </c>
      <c r="S17" s="24">
        <f>IFERROR(VLOOKUP(B17,'VGTU@Home'!$B$3:$I$4960,8,FALSE),"")</f>
        <v>0.69108031222334454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0.60175303224623633</v>
      </c>
      <c r="E18" s="24">
        <f>IFERROR(VLOOKUP(B18,'Asteroids@home'!$B$3:$I$4997,8,FALSE),"")</f>
        <v>0.91334951615042259</v>
      </c>
      <c r="F18" s="24" t="str">
        <f>IFERROR(VLOOKUP(B18,'Citizen Science Grid'!$B$3:$I$5000,8,FALSE),"")</f>
        <v/>
      </c>
      <c r="G18" s="24">
        <f>IFERROR(VLOOKUP(B18,'Cosmology@home'!$B$3:$I$4970,8,FALSE),"")</f>
        <v>1.4340673991602813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0.81840402859417016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0.83442677015963396</v>
      </c>
      <c r="O18" s="24">
        <f>IFERROR(VLOOKUP(B18,'SETI@home'!$B$3:$I$4998,8,FALSE),"")</f>
        <v>0.26670491049532918</v>
      </c>
      <c r="P18" s="21" t="str">
        <f>IFERROR(VLOOKUP(B18,SRBase!$B$3:$I$5000,8,FALSE),"")</f>
        <v/>
      </c>
      <c r="Q18" s="24">
        <f>IFERROR(VLOOKUP(B18,'TN-Grid'!$B$3:$I$5000,8,FALSE),"")</f>
        <v>1.2001082035182853</v>
      </c>
      <c r="R18" s="24">
        <f>IFERROR(VLOOKUP(B18,'Universe@home'!$B$3:$I$4978,8,FALSE),"")</f>
        <v>1.1080247043886169</v>
      </c>
      <c r="S18" s="24">
        <f>IFERROR(VLOOKUP(B18,'VGTU@Home'!$B$3:$I$4960,8,FALSE),"")</f>
        <v>0.93805470664462987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1.2781083603443608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0.87376182062391117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0.60601429422479636</v>
      </c>
      <c r="E20" s="24">
        <f>IFERROR(VLOOKUP(B20,'Asteroids@home'!$B$3:$I$4997,8,FALSE),"")</f>
        <v>0.80169421642383154</v>
      </c>
      <c r="F20" s="24">
        <f>IFERROR(VLOOKUP(B20,'Citizen Science Grid'!$B$3:$I$5000,8,FALSE),"")</f>
        <v>2.0252451077873723</v>
      </c>
      <c r="G20" s="24">
        <f>IFERROR(VLOOKUP(B20,'Cosmology@home'!$B$3:$I$4970,8,FALSE),"")</f>
        <v>2.1343652050768411</v>
      </c>
      <c r="H20" s="24">
        <f>IFERROR(VLOOKUP(B20,'Enigma@home'!$B$3:$I$4999,8,FALSE),"")</f>
        <v>0.13239038329181424</v>
      </c>
      <c r="I20" s="24">
        <f>IFERROR(VLOOKUP(B20,'LHC@home'!$B$3:$I$5000,8,FALSE),"")</f>
        <v>1.9992931288566513</v>
      </c>
      <c r="J20" s="21">
        <f>IFERROR(VLOOKUP(B20,'NFS@Home'!$B$3:$I$4999,8,FALSE),"")</f>
        <v>0.76004801498532315</v>
      </c>
      <c r="K20" s="24">
        <f>IFERROR(VLOOKUP(B20,Numberfields!$B$3:$I$5000,8,FALSE),"")</f>
        <v>0.71411590912049316</v>
      </c>
      <c r="L20" s="24">
        <f>IFERROR(VLOOKUP(B20,ODLK1!$B$3:$I$4985,8,FALSE),"")</f>
        <v>1.2536667865518956</v>
      </c>
      <c r="M20" s="24" t="str">
        <f>IFERROR(VLOOKUP(B20,Primegrid!$B$3:$I$4999,8,FALSE),"")</f>
        <v/>
      </c>
      <c r="N20" s="24">
        <f>IFERROR(VLOOKUP(B20,'Rosetta@home'!$B$3:$I$4964,8,FALSE),"")</f>
        <v>0.72947857095965285</v>
      </c>
      <c r="O20" s="24">
        <f>IFERROR(VLOOKUP(B20,'SETI@home'!$B$3:$I$4998,8,FALSE),"")</f>
        <v>0.36988476222434458</v>
      </c>
      <c r="P20" s="21" t="str">
        <f>IFERROR(VLOOKUP(B20,SRBase!$B$3:$I$5000,8,FALSE),"")</f>
        <v/>
      </c>
      <c r="Q20" s="24">
        <f>IFERROR(VLOOKUP(B20,'TN-Grid'!$B$3:$I$5000,8,FALSE),"")</f>
        <v>0.64977172778035663</v>
      </c>
      <c r="R20" s="24">
        <f>IFERROR(VLOOKUP(B20,'Universe@home'!$B$3:$I$4978,8,FALSE),"")</f>
        <v>1.2815380685557527</v>
      </c>
      <c r="S20" s="24">
        <f>IFERROR(VLOOKUP(B20,'VGTU@Home'!$B$3:$I$4960,8,FALSE),"")</f>
        <v>0.88749369434150849</v>
      </c>
      <c r="T20" s="24">
        <f>IFERROR(VLOOKUP(B20,'Yoyo@home'!$B$3:$I$4999,8,FALSE),"")</f>
        <v>1.6648249991124999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0.62404460454666022</v>
      </c>
      <c r="E21" s="24">
        <f>IFERROR(VLOOKUP(B21,'Asteroids@home'!$B$3:$I$4997,8,FALSE),"")</f>
        <v>0.33515913317927709</v>
      </c>
      <c r="F21" s="24">
        <f>IFERROR(VLOOKUP(B21,'Citizen Science Grid'!$B$3:$I$5000,8,FALSE),"")</f>
        <v>1.0533533819567593</v>
      </c>
      <c r="G21" s="24">
        <f>IFERROR(VLOOKUP(B21,'Cosmology@home'!$B$3:$I$4970,8,FALSE),"")</f>
        <v>0.72680825829770646</v>
      </c>
      <c r="H21" s="24">
        <f>IFERROR(VLOOKUP(B21,'Enigma@home'!$B$3:$I$4999,8,FALSE),"")</f>
        <v>6.1583361722761111E-2</v>
      </c>
      <c r="I21" s="24">
        <f>IFERROR(VLOOKUP(B21,'LHC@home'!$B$3:$I$5000,8,FALSE),"")</f>
        <v>0.68119327935579588</v>
      </c>
      <c r="J21" s="21">
        <f>IFERROR(VLOOKUP(B21,'NFS@Home'!$B$3:$I$4999,8,FALSE),"")</f>
        <v>0.51768186656600568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6.8737547939798374E-2</v>
      </c>
      <c r="N21" s="24">
        <f>IFERROR(VLOOKUP(B21,'Rosetta@home'!$B$3:$I$4964,8,FALSE),"")</f>
        <v>0.26483997758011435</v>
      </c>
      <c r="O21" s="24">
        <f>IFERROR(VLOOKUP(B21,'SETI@home'!$B$3:$I$4998,8,FALSE),"")</f>
        <v>0.15340268602809656</v>
      </c>
      <c r="P21" s="21" t="str">
        <f>IFERROR(VLOOKUP(B21,SRBase!$B$3:$I$5000,8,FALSE),"")</f>
        <v/>
      </c>
      <c r="Q21" s="24">
        <f>IFERROR(VLOOKUP(B21,'TN-Grid'!$B$3:$I$5000,8,FALSE),"")</f>
        <v>0.62186499089220426</v>
      </c>
      <c r="R21" s="24">
        <f>IFERROR(VLOOKUP(B21,'Universe@home'!$B$3:$I$4978,8,FALSE),"")</f>
        <v>1.0546401513247647</v>
      </c>
      <c r="S21" s="24" t="str">
        <f>IFERROR(VLOOKUP(B21,'VGTU@Home'!$B$3:$I$4960,8,FALSE),"")</f>
        <v/>
      </c>
      <c r="T21" s="24">
        <f>IFERROR(VLOOKUP(B21,'Yoyo@home'!$B$3:$I$4999,8,FALSE),"")</f>
        <v>0.70511447998206034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0.48446874321285871</v>
      </c>
      <c r="F22" s="24">
        <f>IFERROR(VLOOKUP(B22,'Citizen Science Grid'!$B$3:$I$5000,8,FALSE),"")</f>
        <v>0.81238438742728603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0.89022275421451513</v>
      </c>
      <c r="J22" s="21">
        <f>IFERROR(VLOOKUP(B22,'NFS@Home'!$B$3:$I$4999,8,FALSE),"")</f>
        <v>0.75930932530631234</v>
      </c>
      <c r="K22" s="24" t="str">
        <f>IFERROR(VLOOKUP(B22,Numberfields!$B$3:$I$5000,8,FALSE),"")</f>
        <v/>
      </c>
      <c r="L22" s="24">
        <f>IFERROR(VLOOKUP(B22,ODLK1!$B$3:$I$4985,8,FALSE),"")</f>
        <v>0.91753983520550064</v>
      </c>
      <c r="M22" s="24" t="str">
        <f>IFERROR(VLOOKUP(B22,Primegrid!$B$3:$I$4999,8,FALSE),"")</f>
        <v/>
      </c>
      <c r="N22" s="24">
        <f>IFERROR(VLOOKUP(B22,'Rosetta@home'!$B$3:$I$4964,8,FALSE),"")</f>
        <v>0.36446370407666973</v>
      </c>
      <c r="O22" s="24">
        <f>IFERROR(VLOOKUP(B22,'SETI@home'!$B$3:$I$4998,8,FALSE),"")</f>
        <v>0.18252190573504512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0.51708804453557966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0.83323106644930167</v>
      </c>
      <c r="F23" s="24" t="str">
        <f>IFERROR(VLOOKUP(B23,'Citizen Science Grid'!$B$3:$I$5000,8,FALSE),"")</f>
        <v/>
      </c>
      <c r="G23" s="24">
        <f>IFERROR(VLOOKUP(B23,'Cosmology@home'!$B$3:$I$4970,8,FALSE),"")</f>
        <v>1.7602970489724445</v>
      </c>
      <c r="H23" s="24">
        <f>IFERROR(VLOOKUP(B23,'Enigma@home'!$B$3:$I$4999,8,FALSE),"")</f>
        <v>0.12724704662023889</v>
      </c>
      <c r="I23" s="24">
        <f>IFERROR(VLOOKUP(B23,'LHC@home'!$B$3:$I$5000,8,FALSE),"")</f>
        <v>1.4542149295906452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1.4037592675577988</v>
      </c>
      <c r="M23" s="24">
        <f>IFERROR(VLOOKUP(B23,Primegrid!$B$3:$I$4999,8,FALSE),"")</f>
        <v>0.43152228528880954</v>
      </c>
      <c r="N23" s="24">
        <f>IFERROR(VLOOKUP(B23,'Rosetta@home'!$B$3:$I$4964,8,FALSE),"")</f>
        <v>0.69318796378745717</v>
      </c>
      <c r="O23" s="24">
        <f>IFERROR(VLOOKUP(B23,'SETI@home'!$B$3:$I$4998,8,FALSE),"")</f>
        <v>0.35991580232459608</v>
      </c>
      <c r="P23" s="21">
        <f>IFERROR(VLOOKUP(B23,SRBase!$B$3:$I$5000,8,FALSE),"")</f>
        <v>2.7786261394999885</v>
      </c>
      <c r="Q23" s="24" t="str">
        <f>IFERROR(VLOOKUP(B23,'TN-Grid'!$B$3:$I$5000,8,FALSE),"")</f>
        <v/>
      </c>
      <c r="R23" s="24">
        <f>IFERROR(VLOOKUP(B23,'Universe@home'!$B$3:$I$4978,8,FALSE),"")</f>
        <v>0.83735987735622441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0.59561964110029331</v>
      </c>
      <c r="E24" s="24">
        <f>IFERROR(VLOOKUP(B24,'Asteroids@home'!$B$3:$I$4997,8,FALSE),"")</f>
        <v>1.0022590380764038</v>
      </c>
      <c r="F24" s="24">
        <f>IFERROR(VLOOKUP(B24,'Citizen Science Grid'!$B$3:$I$5000,8,FALSE),"")</f>
        <v>1.4576109667616588</v>
      </c>
      <c r="G24" s="24">
        <f>IFERROR(VLOOKUP(B24,'Cosmology@home'!$B$3:$I$4970,8,FALSE),"")</f>
        <v>1.8816933435159822</v>
      </c>
      <c r="H24" s="24">
        <f>IFERROR(VLOOKUP(B24,'Enigma@home'!$B$3:$I$4999,8,FALSE),"")</f>
        <v>0.13091928053493884</v>
      </c>
      <c r="I24" s="24">
        <f>IFERROR(VLOOKUP(B24,'LHC@home'!$B$3:$I$5000,8,FALSE),"")</f>
        <v>1.5811672333381521</v>
      </c>
      <c r="J24" s="21">
        <f>IFERROR(VLOOKUP(B24,'NFS@Home'!$B$3:$I$4999,8,FALSE),"")</f>
        <v>1.0601914518205704</v>
      </c>
      <c r="K24" s="24">
        <f>IFERROR(VLOOKUP(B24,Numberfields!$B$3:$I$5000,8,FALSE),"")</f>
        <v>0.47711559105727236</v>
      </c>
      <c r="L24" s="24">
        <f>IFERROR(VLOOKUP(B24,ODLK1!$B$3:$I$4985,8,FALSE),"")</f>
        <v>1.1659690700389869</v>
      </c>
      <c r="M24" s="24">
        <f>IFERROR(VLOOKUP(B24,Primegrid!$B$3:$I$4999,8,FALSE),"")</f>
        <v>0.18580606242209674</v>
      </c>
      <c r="N24" s="24">
        <f>IFERROR(VLOOKUP(B24,'Rosetta@home'!$B$3:$I$4964,8,FALSE),"")</f>
        <v>0.6916241615094858</v>
      </c>
      <c r="O24" s="24">
        <f>IFERROR(VLOOKUP(B24,'SETI@home'!$B$3:$I$4998,8,FALSE),"")</f>
        <v>0.30488099783739736</v>
      </c>
      <c r="P24" s="21">
        <f>IFERROR(VLOOKUP(B24,SRBase!$B$3:$I$5000,8,FALSE),"")</f>
        <v>3.7256540886032061</v>
      </c>
      <c r="Q24" s="24">
        <f>IFERROR(VLOOKUP(B24,'TN-Grid'!$B$3:$I$5000,8,FALSE),"")</f>
        <v>0.7266319498908228</v>
      </c>
      <c r="R24" s="24">
        <f>IFERROR(VLOOKUP(B24,'Universe@home'!$B$3:$I$4978,8,FALSE),"")</f>
        <v>1.1315751993551688</v>
      </c>
      <c r="S24" s="24">
        <f>IFERROR(VLOOKUP(B24,'VGTU@Home'!$B$3:$I$4960,8,FALSE),"")</f>
        <v>1.23311189679953</v>
      </c>
      <c r="T24" s="24">
        <f>IFERROR(VLOOKUP(B24,'Yoyo@home'!$B$3:$I$4999,8,FALSE),"")</f>
        <v>1.48518937185744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0.51786394653991719</v>
      </c>
      <c r="E25" s="24">
        <f>IFERROR(VLOOKUP(B25,'Asteroids@home'!$B$3:$I$4997,8,FALSE),"")</f>
        <v>0.78214690909691087</v>
      </c>
      <c r="F25" s="24">
        <f>IFERROR(VLOOKUP(B25,'Citizen Science Grid'!$B$3:$I$5000,8,FALSE),"")</f>
        <v>1.6663262698233252</v>
      </c>
      <c r="G25" s="24">
        <f>IFERROR(VLOOKUP(B25,'Cosmology@home'!$B$3:$I$4970,8,FALSE),"")</f>
        <v>1.1899606159324496</v>
      </c>
      <c r="H25" s="24">
        <f>IFERROR(VLOOKUP(B25,'Enigma@home'!$B$3:$I$4999,8,FALSE),"")</f>
        <v>0.11109659455270823</v>
      </c>
      <c r="I25" s="24">
        <f>IFERROR(VLOOKUP(B25,'LHC@home'!$B$3:$I$5000,8,FALSE),"")</f>
        <v>1.6997260772480338</v>
      </c>
      <c r="J25" s="21">
        <f>IFERROR(VLOOKUP(B25,'NFS@Home'!$B$3:$I$4999,8,FALSE),"")</f>
        <v>0.872399636723584</v>
      </c>
      <c r="K25" s="24">
        <f>IFERROR(VLOOKUP(B25,Numberfields!$B$3:$I$5000,8,FALSE),"")</f>
        <v>0.56640536026104105</v>
      </c>
      <c r="L25" s="24">
        <f>IFERROR(VLOOKUP(B25,ODLK1!$B$3:$I$4985,8,FALSE),"")</f>
        <v>1.1749920712846105</v>
      </c>
      <c r="M25" s="24">
        <f>IFERROR(VLOOKUP(B25,Primegrid!$B$3:$I$4999,8,FALSE),"")</f>
        <v>0.20020404391210339</v>
      </c>
      <c r="N25" s="24">
        <f>IFERROR(VLOOKUP(B25,'Rosetta@home'!$B$3:$I$4964,8,FALSE),"")</f>
        <v>0.57427172395255566</v>
      </c>
      <c r="O25" s="24">
        <f>IFERROR(VLOOKUP(B25,'SETI@home'!$B$3:$I$4998,8,FALSE),"")</f>
        <v>0.29146093861605082</v>
      </c>
      <c r="P25" s="21">
        <f>IFERROR(VLOOKUP(B25,SRBase!$B$3:$I$5000,8,FALSE),"")</f>
        <v>3.4532115485566739</v>
      </c>
      <c r="Q25" s="24">
        <f>IFERROR(VLOOKUP(B25,'TN-Grid'!$B$3:$I$5000,8,FALSE),"")</f>
        <v>0.78119203121762315</v>
      </c>
      <c r="R25" s="24">
        <f>IFERROR(VLOOKUP(B25,'Universe@home'!$B$3:$I$4978,8,FALSE),"")</f>
        <v>0.96481717262942845</v>
      </c>
      <c r="S25" s="24">
        <f>IFERROR(VLOOKUP(B25,'VGTU@Home'!$B$3:$I$4960,8,FALSE),"")</f>
        <v>0.99484595902961093</v>
      </c>
      <c r="T25" s="24">
        <f>IFERROR(VLOOKUP(B25,'Yoyo@home'!$B$3:$I$4999,8,FALSE),"")</f>
        <v>1.4630577398127651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0.60744412341868803</v>
      </c>
      <c r="E26" s="24">
        <f>IFERROR(VLOOKUP(B26,'Asteroids@home'!$B$3:$I$4997,8,FALSE),"")</f>
        <v>0.97249690977173586</v>
      </c>
      <c r="F26" s="24">
        <f>IFERROR(VLOOKUP(B26,'Citizen Science Grid'!$B$3:$I$5000,8,FALSE),"")</f>
        <v>1.8260615615918956</v>
      </c>
      <c r="G26" s="24">
        <f>IFERROR(VLOOKUP(B26,'Cosmology@home'!$B$3:$I$4970,8,FALSE),"")</f>
        <v>1.6561895716405008</v>
      </c>
      <c r="H26" s="24">
        <f>IFERROR(VLOOKUP(B26,'Enigma@home'!$B$3:$I$4999,8,FALSE),"")</f>
        <v>0.12990435767571851</v>
      </c>
      <c r="I26" s="24">
        <f>IFERROR(VLOOKUP(B26,'LHC@home'!$B$3:$I$5000,8,FALSE),"")</f>
        <v>1.6181093717011343</v>
      </c>
      <c r="J26" s="21">
        <f>IFERROR(VLOOKUP(B26,'NFS@Home'!$B$3:$I$4999,8,FALSE),"")</f>
        <v>0.94147355651836906</v>
      </c>
      <c r="K26" s="24">
        <f>IFERROR(VLOOKUP(B26,Numberfields!$B$3:$I$5000,8,FALSE),"")</f>
        <v>0.58976192229002344</v>
      </c>
      <c r="L26" s="24">
        <f>IFERROR(VLOOKUP(B26,ODLK1!$B$3:$I$4985,8,FALSE),"")</f>
        <v>1.496878503348696</v>
      </c>
      <c r="M26" s="24">
        <f>IFERROR(VLOOKUP(B26,Primegrid!$B$3:$I$4999,8,FALSE),"")</f>
        <v>0.31038641907591269</v>
      </c>
      <c r="N26" s="24">
        <f>IFERROR(VLOOKUP(B26,'Rosetta@home'!$B$3:$I$4964,8,FALSE),"")</f>
        <v>0.69170072628347035</v>
      </c>
      <c r="O26" s="24">
        <f>IFERROR(VLOOKUP(B26,'SETI@home'!$B$3:$I$4998,8,FALSE),"")</f>
        <v>0.35675438108038837</v>
      </c>
      <c r="P26" s="21">
        <f>IFERROR(VLOOKUP(B26,SRBase!$B$3:$I$5000,8,FALSE),"")</f>
        <v>4.3795109260565761</v>
      </c>
      <c r="Q26" s="24">
        <f>IFERROR(VLOOKUP(B26,'TN-Grid'!$B$3:$I$5000,8,FALSE),"")</f>
        <v>0.90493230013097892</v>
      </c>
      <c r="R26" s="24">
        <f>IFERROR(VLOOKUP(B26,'Universe@home'!$B$3:$I$4978,8,FALSE),"")</f>
        <v>1.5761271104028785</v>
      </c>
      <c r="S26" s="24">
        <f>IFERROR(VLOOKUP(B26,'VGTU@Home'!$B$3:$I$4960,8,FALSE),"")</f>
        <v>1.0673673568837241</v>
      </c>
      <c r="T26" s="24">
        <f>IFERROR(VLOOKUP(B26,'Yoyo@home'!$B$3:$I$4999,8,FALSE),"")</f>
        <v>1.5462432968487076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0.60470859698788693</v>
      </c>
      <c r="E27" s="24">
        <f>IFERROR(VLOOKUP(B27,'Asteroids@home'!$B$3:$I$4997,8,FALSE),"")</f>
        <v>0.86914669227928576</v>
      </c>
      <c r="F27" s="24">
        <f>IFERROR(VLOOKUP(B27,'Citizen Science Grid'!$B$3:$I$5000,8,FALSE),"")</f>
        <v>1.8797587275214021</v>
      </c>
      <c r="G27" s="24">
        <f>IFERROR(VLOOKUP(B27,'Cosmology@home'!$B$3:$I$4970,8,FALSE),"")</f>
        <v>1.5454306570517071</v>
      </c>
      <c r="H27" s="24">
        <f>IFERROR(VLOOKUP(B27,'Enigma@home'!$B$3:$I$4999,8,FALSE),"")</f>
        <v>0.16636027251788013</v>
      </c>
      <c r="I27" s="24">
        <f>IFERROR(VLOOKUP(B27,'LHC@home'!$B$3:$I$5000,8,FALSE),"")</f>
        <v>1.5086484417615127</v>
      </c>
      <c r="J27" s="21">
        <f>IFERROR(VLOOKUP(B27,'NFS@Home'!$B$3:$I$4999,8,FALSE),"")</f>
        <v>0.92841555249802099</v>
      </c>
      <c r="K27" s="24">
        <f>IFERROR(VLOOKUP(B27,Numberfields!$B$3:$I$5000,8,FALSE),"")</f>
        <v>0.43870730188460588</v>
      </c>
      <c r="L27" s="24">
        <f>IFERROR(VLOOKUP(B27,ODLK1!$B$3:$I$4985,8,FALSE),"")</f>
        <v>1.1054340125027979</v>
      </c>
      <c r="M27" s="24">
        <f>IFERROR(VLOOKUP(B27,Primegrid!$B$3:$I$4999,8,FALSE),"")</f>
        <v>0.10873295098140055</v>
      </c>
      <c r="N27" s="24">
        <f>IFERROR(VLOOKUP(B27,'Rosetta@home'!$B$3:$I$4964,8,FALSE),"")</f>
        <v>0.70564431324638954</v>
      </c>
      <c r="O27" s="24">
        <f>IFERROR(VLOOKUP(B27,'SETI@home'!$B$3:$I$4998,8,FALSE),"")</f>
        <v>0.35248447660069143</v>
      </c>
      <c r="P27" s="21" t="str">
        <f>IFERROR(VLOOKUP(B27,SRBase!$B$3:$I$5000,8,FALSE),"")</f>
        <v/>
      </c>
      <c r="Q27" s="24">
        <f>IFERROR(VLOOKUP(B27,'TN-Grid'!$B$3:$I$5000,8,FALSE),"")</f>
        <v>1.1136232384391072</v>
      </c>
      <c r="R27" s="24">
        <f>IFERROR(VLOOKUP(B27,'Universe@home'!$B$3:$I$4978,8,FALSE),"")</f>
        <v>1.1151535908309402</v>
      </c>
      <c r="S27" s="24">
        <f>IFERROR(VLOOKUP(B27,'VGTU@Home'!$B$3:$I$4960,8,FALSE),"")</f>
        <v>1.3012997900937084</v>
      </c>
      <c r="T27" s="24">
        <f>IFERROR(VLOOKUP(B27,'Yoyo@home'!$B$3:$I$4999,8,FALSE),"")</f>
        <v>1.571233359354546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0.58571665665841066</v>
      </c>
      <c r="E28" s="24">
        <f>IFERROR(VLOOKUP(B28,'Asteroids@home'!$B$3:$I$4997,8,FALSE),"")</f>
        <v>0.92621526160522671</v>
      </c>
      <c r="F28" s="24">
        <f>IFERROR(VLOOKUP(B28,'Citizen Science Grid'!$B$3:$I$5000,8,FALSE),"")</f>
        <v>2.2307311143533415</v>
      </c>
      <c r="G28" s="24">
        <f>IFERROR(VLOOKUP(B28,'Cosmology@home'!$B$3:$I$4970,8,FALSE),"")</f>
        <v>0.6285311845535646</v>
      </c>
      <c r="H28" s="24">
        <f>IFERROR(VLOOKUP(B28,'Enigma@home'!$B$3:$I$4999,8,FALSE),"")</f>
        <v>0.1932804008833704</v>
      </c>
      <c r="I28" s="24">
        <f>IFERROR(VLOOKUP(B28,'LHC@home'!$B$3:$I$5000,8,FALSE),"")</f>
        <v>1.7182383790175502</v>
      </c>
      <c r="J28" s="21">
        <f>IFERROR(VLOOKUP(B28,'NFS@Home'!$B$3:$I$4999,8,FALSE),"")</f>
        <v>1.0105694479923839</v>
      </c>
      <c r="K28" s="24">
        <f>IFERROR(VLOOKUP(B28,Numberfields!$B$3:$I$5000,8,FALSE),"")</f>
        <v>0.4762854152146283</v>
      </c>
      <c r="L28" s="24">
        <f>IFERROR(VLOOKUP(B28,ODLK1!$B$3:$I$4985,8,FALSE),"")</f>
        <v>1.1203807425598091</v>
      </c>
      <c r="M28" s="24">
        <f>IFERROR(VLOOKUP(B28,Primegrid!$B$3:$I$4999,8,FALSE),"")</f>
        <v>0.17106101590971823</v>
      </c>
      <c r="N28" s="24">
        <f>IFERROR(VLOOKUP(B28,'Rosetta@home'!$B$3:$I$4964,8,FALSE),"")</f>
        <v>0.77004477162998819</v>
      </c>
      <c r="O28" s="24">
        <f>IFERROR(VLOOKUP(B28,'SETI@home'!$B$3:$I$4998,8,FALSE),"")</f>
        <v>0.34597079750875237</v>
      </c>
      <c r="P28" s="21">
        <f>IFERROR(VLOOKUP(B28,SRBase!$B$3:$I$5000,8,FALSE),"")</f>
        <v>3.9397898494397983</v>
      </c>
      <c r="Q28" s="24">
        <f>IFERROR(VLOOKUP(B28,'TN-Grid'!$B$3:$I$5000,8,FALSE),"")</f>
        <v>1.0975770979132009</v>
      </c>
      <c r="R28" s="24">
        <f>IFERROR(VLOOKUP(B28,'Universe@home'!$B$3:$I$4978,8,FALSE),"")</f>
        <v>1.1070883431610843</v>
      </c>
      <c r="S28" s="24">
        <f>IFERROR(VLOOKUP(B28,'VGTU@Home'!$B$3:$I$4960,8,FALSE),"")</f>
        <v>1.3608576120209668</v>
      </c>
      <c r="T28" s="24">
        <f>IFERROR(VLOOKUP(B28,'Yoyo@home'!$B$3:$I$4999,8,FALSE),"")</f>
        <v>1.6433409912499592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0.60612879816245535</v>
      </c>
      <c r="E29" s="24">
        <f>IFERROR(VLOOKUP(B29,'Asteroids@home'!$B$3:$I$4997,8,FALSE),"")</f>
        <v>0.79064417081281546</v>
      </c>
      <c r="F29" s="24">
        <f>IFERROR(VLOOKUP(B29,'Citizen Science Grid'!$B$3:$I$5000,8,FALSE),"")</f>
        <v>2.2561524081511606</v>
      </c>
      <c r="G29" s="24">
        <f>IFERROR(VLOOKUP(B29,'Cosmology@home'!$B$3:$I$4970,8,FALSE),"")</f>
        <v>2.0315404458237962</v>
      </c>
      <c r="H29" s="24">
        <f>IFERROR(VLOOKUP(B29,'Enigma@home'!$B$3:$I$4999,8,FALSE),"")</f>
        <v>0.14802532780315958</v>
      </c>
      <c r="I29" s="24">
        <f>IFERROR(VLOOKUP(B29,'LHC@home'!$B$3:$I$5000,8,FALSE),"")</f>
        <v>1.2649561521153683</v>
      </c>
      <c r="J29" s="21">
        <f>IFERROR(VLOOKUP(B29,'NFS@Home'!$B$3:$I$4999,8,FALSE),"")</f>
        <v>1.0393747588627673</v>
      </c>
      <c r="K29" s="24">
        <f>IFERROR(VLOOKUP(B29,Numberfields!$B$3:$I$5000,8,FALSE),"")</f>
        <v>0.73814972087581154</v>
      </c>
      <c r="L29" s="24">
        <f>IFERROR(VLOOKUP(B29,ODLK1!$B$3:$I$4985,8,FALSE),"")</f>
        <v>1.315521732347398</v>
      </c>
      <c r="M29" s="24" t="str">
        <f>IFERROR(VLOOKUP(B29,Primegrid!$B$3:$I$4999,8,FALSE),"")</f>
        <v/>
      </c>
      <c r="N29" s="24">
        <f>IFERROR(VLOOKUP(B29,'Rosetta@home'!$B$3:$I$4964,8,FALSE),"")</f>
        <v>0.67873602018511869</v>
      </c>
      <c r="O29" s="24">
        <f>IFERROR(VLOOKUP(B29,'SETI@home'!$B$3:$I$4998,8,FALSE),"")</f>
        <v>0.43799901063862245</v>
      </c>
      <c r="P29" s="21" t="str">
        <f>IFERROR(VLOOKUP(B29,SRBase!$B$3:$I$5000,8,FALSE),"")</f>
        <v/>
      </c>
      <c r="Q29" s="24">
        <f>IFERROR(VLOOKUP(B29,'TN-Grid'!$B$3:$I$5000,8,FALSE),"")</f>
        <v>1.2680293441136961</v>
      </c>
      <c r="R29" s="24">
        <f>IFERROR(VLOOKUP(B29,'Universe@home'!$B$3:$I$4978,8,FALSE),"")</f>
        <v>1.6146959276648805</v>
      </c>
      <c r="S29" s="24">
        <f>IFERROR(VLOOKUP(B29,'VGTU@Home'!$B$3:$I$4960,8,FALSE),"")</f>
        <v>1.3681825246694146</v>
      </c>
      <c r="T29" s="24">
        <f>IFERROR(VLOOKUP(B29,'Yoyo@home'!$B$3:$I$4999,8,FALSE),"")</f>
        <v>1.7365004605257675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0.12924519507081744</v>
      </c>
      <c r="E30" s="24">
        <f>IFERROR(VLOOKUP(B30,'Asteroids@home'!$B$3:$I$4997,8,FALSE),"")</f>
        <v>0.49485510140831768</v>
      </c>
      <c r="F30" s="24">
        <f>IFERROR(VLOOKUP(B30,'Citizen Science Grid'!$B$3:$I$5000,8,FALSE),"")</f>
        <v>1.2055792317095833</v>
      </c>
      <c r="G30" s="24">
        <f>IFERROR(VLOOKUP(B30,'Cosmology@home'!$B$3:$I$4970,8,FALSE),"")</f>
        <v>0.64931658316694019</v>
      </c>
      <c r="H30" s="24">
        <f>IFERROR(VLOOKUP(B30,'Enigma@home'!$B$3:$I$4999,8,FALSE),"")</f>
        <v>5.0664553458628553E-2</v>
      </c>
      <c r="I30" s="24">
        <f>IFERROR(VLOOKUP(B30,'LHC@home'!$B$3:$I$5000,8,FALSE),"")</f>
        <v>0.67294314308220526</v>
      </c>
      <c r="J30" s="21">
        <f>IFERROR(VLOOKUP(B30,'NFS@Home'!$B$3:$I$4999,8,FALSE),"")</f>
        <v>0.56525025157449227</v>
      </c>
      <c r="K30" s="24">
        <f>IFERROR(VLOOKUP(B30,Numberfields!$B$3:$I$5000,8,FALSE),"")</f>
        <v>0.41967802845569602</v>
      </c>
      <c r="L30" s="24">
        <f>IFERROR(VLOOKUP(B30,ODLK1!$B$3:$I$4985,8,FALSE),"")</f>
        <v>0.93939442023977593</v>
      </c>
      <c r="M30" s="24" t="str">
        <f>IFERROR(VLOOKUP(B30,Primegrid!$B$3:$I$4999,8,FALSE),"")</f>
        <v/>
      </c>
      <c r="N30" s="24">
        <f>IFERROR(VLOOKUP(B30,'Rosetta@home'!$B$3:$I$4964,8,FALSE),"")</f>
        <v>0.3770478497722749</v>
      </c>
      <c r="O30" s="24">
        <f>IFERROR(VLOOKUP(B30,'SETI@home'!$B$3:$I$4998,8,FALSE),"")</f>
        <v>0.17118842758151998</v>
      </c>
      <c r="P30" s="21">
        <f>IFERROR(VLOOKUP(B30,SRBase!$B$3:$I$5000,8,FALSE),"")</f>
        <v>3.4848989439638687</v>
      </c>
      <c r="Q30" s="24">
        <f>IFERROR(VLOOKUP(B30,'TN-Grid'!$B$3:$I$5000,8,FALSE),"")</f>
        <v>0.59012573881775754</v>
      </c>
      <c r="R30" s="24">
        <f>IFERROR(VLOOKUP(B30,'Universe@home'!$B$3:$I$4978,8,FALSE),"")</f>
        <v>0.54008842332358875</v>
      </c>
      <c r="S30" s="24">
        <f>IFERROR(VLOOKUP(B30,'VGTU@Home'!$B$3:$I$4960,8,FALSE),"")</f>
        <v>0.54010326418019716</v>
      </c>
      <c r="T30" s="24">
        <f>IFERROR(VLOOKUP(B30,'Yoyo@home'!$B$3:$I$4999,8,FALSE),"")</f>
        <v>1.0547086406494657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0.53446004904589561</v>
      </c>
      <c r="E31" s="24">
        <f>IFERROR(VLOOKUP(B31,'Asteroids@home'!$B$3:$I$4997,8,FALSE),"")</f>
        <v>0.57534058025611334</v>
      </c>
      <c r="F31" s="24">
        <f>IFERROR(VLOOKUP(B31,'Citizen Science Grid'!$B$3:$I$5000,8,FALSE),"")</f>
        <v>1.6305541836183859</v>
      </c>
      <c r="G31" s="24" t="str">
        <f>IFERROR(VLOOKUP(B31,'Cosmology@home'!$B$3:$I$4970,8,FALSE),"")</f>
        <v/>
      </c>
      <c r="H31" s="24">
        <f>IFERROR(VLOOKUP(B31,'Enigma@home'!$B$3:$I$4999,8,FALSE),"")</f>
        <v>0.15806234415912979</v>
      </c>
      <c r="I31" s="24">
        <f>IFERROR(VLOOKUP(B31,'LHC@home'!$B$3:$I$5000,8,FALSE),"")</f>
        <v>1.1415298016475413</v>
      </c>
      <c r="J31" s="21">
        <f>IFERROR(VLOOKUP(B31,'NFS@Home'!$B$3:$I$4999,8,FALSE),"")</f>
        <v>0.892999346946588</v>
      </c>
      <c r="K31" s="24">
        <f>IFERROR(VLOOKUP(B31,Numberfields!$B$3:$I$5000,8,FALSE),"")</f>
        <v>0.42955385435684817</v>
      </c>
      <c r="L31" s="24">
        <f>IFERROR(VLOOKUP(B31,ODLK1!$B$3:$I$4985,8,FALSE),"")</f>
        <v>1.3795247909115009</v>
      </c>
      <c r="M31" s="24">
        <f>IFERROR(VLOOKUP(B31,Primegrid!$B$3:$I$4999,8,FALSE),"")</f>
        <v>0.29183136178580132</v>
      </c>
      <c r="N31" s="24">
        <f>IFERROR(VLOOKUP(B31,'Rosetta@home'!$B$3:$I$4964,8,FALSE),"")</f>
        <v>0.56772793736935501</v>
      </c>
      <c r="O31" s="24">
        <f>IFERROR(VLOOKUP(B31,'SETI@home'!$B$3:$I$4998,8,FALSE),"")</f>
        <v>0.28707397427693992</v>
      </c>
      <c r="P31" s="21" t="str">
        <f>IFERROR(VLOOKUP(B31,SRBase!$B$3:$I$5000,8,FALSE),"")</f>
        <v/>
      </c>
      <c r="Q31" s="24">
        <f>IFERROR(VLOOKUP(B31,'TN-Grid'!$B$3:$I$5000,8,FALSE),"")</f>
        <v>0.81171702591686234</v>
      </c>
      <c r="R31" s="24">
        <f>IFERROR(VLOOKUP(B31,'Universe@home'!$B$3:$I$4978,8,FALSE),"")</f>
        <v>1.0806802756112883</v>
      </c>
      <c r="S31" s="24" t="str">
        <f>IFERROR(VLOOKUP(B31,'VGTU@Home'!$B$3:$I$4960,8,FALSE),"")</f>
        <v/>
      </c>
      <c r="T31" s="24">
        <f>IFERROR(VLOOKUP(B31,'Yoyo@home'!$B$3:$I$4999,8,FALSE),"")</f>
        <v>1.4218334364574823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1.8736852532727961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1.9886059781196943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0.53203720446490355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0.59805624702900018</v>
      </c>
      <c r="F33" s="24">
        <f>IFERROR(VLOOKUP(B33,'Citizen Science Grid'!$B$3:$I$5000,8,FALSE),"")</f>
        <v>0.97211325767299595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0.82344180769806175</v>
      </c>
      <c r="J33" s="21" t="str">
        <f>IFERROR(VLOOKUP(B33,'NFS@Home'!$B$3:$I$4999,8,FALSE),"")</f>
        <v/>
      </c>
      <c r="K33" s="24">
        <f>IFERROR(VLOOKUP(B33,Numberfields!$B$3:$I$5000,8,FALSE),"")</f>
        <v>0.56721695764965874</v>
      </c>
      <c r="L33" s="24">
        <f>IFERROR(VLOOKUP(B33,ODLK1!$B$3:$I$4985,8,FALSE),"")</f>
        <v>0.58307645633254723</v>
      </c>
      <c r="M33" s="24">
        <f>IFERROR(VLOOKUP(B33,Primegrid!$B$3:$I$4999,8,FALSE),"")</f>
        <v>0.14726367969924797</v>
      </c>
      <c r="N33" s="24">
        <f>IFERROR(VLOOKUP(B33,'Rosetta@home'!$B$3:$I$4964,8,FALSE),"")</f>
        <v>0.3259182330103757</v>
      </c>
      <c r="O33" s="24">
        <f>IFERROR(VLOOKUP(B33,'SETI@home'!$B$3:$I$4998,8,FALSE),"")</f>
        <v>0.12160575026798261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0.58753751970200963</v>
      </c>
      <c r="S33" s="24">
        <f>IFERROR(VLOOKUP(B33,'VGTU@Home'!$B$3:$I$4960,8,FALSE),"")</f>
        <v>0.70515667593645981</v>
      </c>
      <c r="T33" s="24">
        <f>IFERROR(VLOOKUP(B33,'Yoyo@home'!$B$3:$I$4999,8,FALSE),"")</f>
        <v>1.0881656936842372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0.13852613706824157</v>
      </c>
      <c r="N34" s="24">
        <f>IFERROR(VLOOKUP(B34,'Rosetta@home'!$B$3:$I$4964,8,FALSE),"")</f>
        <v>0.22321348319854828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0.82769257319181588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1.1620332139943532</v>
      </c>
      <c r="G35" s="24">
        <f>IFERROR(VLOOKUP(B35,'Cosmology@home'!$B$3:$I$4970,8,FALSE),"")</f>
        <v>1.0741494871702704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0.65994922355058661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0.41641249925535634</v>
      </c>
      <c r="O35" s="24">
        <f>IFERROR(VLOOKUP(B35,'SETI@home'!$B$3:$I$4998,8,FALSE),"")</f>
        <v>0.41476485252046663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0.75242704487610679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0.60968467246679992</v>
      </c>
      <c r="E36" s="24">
        <f>IFERROR(VLOOKUP(B36,'Asteroids@home'!$B$3:$I$4997,8,FALSE),"")</f>
        <v>0.63045077561861274</v>
      </c>
      <c r="F36" s="24">
        <f>IFERROR(VLOOKUP(B36,'Citizen Science Grid'!$B$3:$I$5000,8,FALSE),"")</f>
        <v>2.2685448907410528</v>
      </c>
      <c r="G36" s="24">
        <f>IFERROR(VLOOKUP(B36,'Cosmology@home'!$B$3:$I$4970,8,FALSE),"")</f>
        <v>1.4194326681530556</v>
      </c>
      <c r="H36" s="24">
        <f>IFERROR(VLOOKUP(B36,'Enigma@home'!$B$3:$I$4999,8,FALSE),"")</f>
        <v>0.17134448790519205</v>
      </c>
      <c r="I36" s="24">
        <f>IFERROR(VLOOKUP(B36,'LHC@home'!$B$3:$I$5000,8,FALSE),"")</f>
        <v>1.646650654433113</v>
      </c>
      <c r="J36" s="21">
        <f>IFERROR(VLOOKUP(B36,'NFS@Home'!$B$3:$I$4999,8,FALSE),"")</f>
        <v>1.1046966947253052</v>
      </c>
      <c r="K36" s="24">
        <f>IFERROR(VLOOKUP(B36,Numberfields!$B$3:$I$5000,8,FALSE),"")</f>
        <v>0.39777314947308456</v>
      </c>
      <c r="L36" s="24">
        <f>IFERROR(VLOOKUP(B36,ODLK1!$B$3:$I$4985,8,FALSE),"")</f>
        <v>1.2702660442801859</v>
      </c>
      <c r="M36" s="24" t="str">
        <f>IFERROR(VLOOKUP(B36,Primegrid!$B$3:$I$4999,8,FALSE),"")</f>
        <v/>
      </c>
      <c r="N36" s="24">
        <f>IFERROR(VLOOKUP(B36,'Rosetta@home'!$B$3:$I$4964,8,FALSE),"")</f>
        <v>0.39288365546677084</v>
      </c>
      <c r="O36" s="24">
        <f>IFERROR(VLOOKUP(B36,'SETI@home'!$B$3:$I$4998,8,FALSE),"")</f>
        <v>0.30751166980620032</v>
      </c>
      <c r="P36" s="21">
        <f>IFERROR(VLOOKUP(B36,SRBase!$B$3:$I$5000,8,FALSE),"")</f>
        <v>5.7259764825356099</v>
      </c>
      <c r="Q36" s="24">
        <f>IFERROR(VLOOKUP(B36,'TN-Grid'!$B$3:$I$5000,8,FALSE),"")</f>
        <v>1.2169157852683115</v>
      </c>
      <c r="R36" s="24">
        <f>IFERROR(VLOOKUP(B36,'Universe@home'!$B$3:$I$4978,8,FALSE),"")</f>
        <v>1.0783920301296426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1.4811222289627017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0.10529236501944317</v>
      </c>
      <c r="E38" s="24">
        <f>IFERROR(VLOOKUP(B38,'Asteroids@home'!$B$3:$I$4997,8,FALSE),"")</f>
        <v>0.39634294486150651</v>
      </c>
      <c r="F38" s="24">
        <f>IFERROR(VLOOKUP(B38,'Citizen Science Grid'!$B$3:$I$5000,8,FALSE),"")</f>
        <v>0.70938679607834876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0.64483517175579474</v>
      </c>
      <c r="J38" s="21">
        <f>IFERROR(VLOOKUP(B38,'NFS@Home'!$B$3:$I$4999,8,FALSE),"")</f>
        <v>0.3764720827145781</v>
      </c>
      <c r="K38" s="24">
        <f>IFERROR(VLOOKUP(B38,Numberfields!$B$3:$I$5000,8,FALSE),"")</f>
        <v>0.56031900992145223</v>
      </c>
      <c r="L38" s="24">
        <f>IFERROR(VLOOKUP(B38,ODLK1!$B$3:$I$4985,8,FALSE),"")</f>
        <v>0.51525056962103455</v>
      </c>
      <c r="M38" s="24">
        <f>IFERROR(VLOOKUP(B38,Primegrid!$B$3:$I$4999,8,FALSE),"")</f>
        <v>0.22240586993315176</v>
      </c>
      <c r="N38" s="24">
        <f>IFERROR(VLOOKUP(B38,'Rosetta@home'!$B$3:$I$4964,8,FALSE),"")</f>
        <v>0.3367916645169779</v>
      </c>
      <c r="O38" s="24">
        <f>IFERROR(VLOOKUP(B38,'SETI@home'!$B$3:$I$4998,8,FALSE),"")</f>
        <v>0.14524975132590834</v>
      </c>
      <c r="P38" s="21" t="str">
        <f>IFERROR(VLOOKUP(B38,SRBase!$B$3:$I$5000,8,FALSE),"")</f>
        <v/>
      </c>
      <c r="Q38" s="24">
        <f>IFERROR(VLOOKUP(B38,'TN-Grid'!$B$3:$I$5000,8,FALSE),"")</f>
        <v>0.85435020446002274</v>
      </c>
      <c r="R38" s="24">
        <f>IFERROR(VLOOKUP(B38,'Universe@home'!$B$3:$I$4978,8,FALSE),"")</f>
        <v>0.61570261545426797</v>
      </c>
      <c r="S38" s="24" t="str">
        <f>IFERROR(VLOOKUP(B38,'VGTU@Home'!$B$3:$I$4960,8,FALSE),"")</f>
        <v/>
      </c>
      <c r="T38" s="24">
        <f>IFERROR(VLOOKUP(B38,'Yoyo@home'!$B$3:$I$4999,8,FALSE),"")</f>
        <v>1.1677908761655718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0.19597777768083061</v>
      </c>
      <c r="E39" s="24" t="str">
        <f>IFERROR(VLOOKUP(B39,'Asteroids@home'!$B$3:$I$4997,8,FALSE),"")</f>
        <v/>
      </c>
      <c r="F39" s="24">
        <f>IFERROR(VLOOKUP(B39,'Citizen Science Grid'!$B$3:$I$5000,8,FALSE),"")</f>
        <v>1.4843209508829018</v>
      </c>
      <c r="G39" s="24" t="str">
        <f>IFERROR(VLOOKUP(B39,'Cosmology@home'!$B$3:$I$4970,8,FALSE),"")</f>
        <v/>
      </c>
      <c r="H39" s="24">
        <f>IFERROR(VLOOKUP(B39,'Enigma@home'!$B$3:$I$4999,8,FALSE),"")</f>
        <v>9.4131556882830369E-2</v>
      </c>
      <c r="I39" s="24">
        <f>IFERROR(VLOOKUP(B39,'LHC@home'!$B$3:$I$5000,8,FALSE),"")</f>
        <v>0.95137692177088895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0.85102256105465901</v>
      </c>
      <c r="M39" s="24">
        <f>IFERROR(VLOOKUP(B39,Primegrid!$B$3:$I$4999,8,FALSE),"")</f>
        <v>9.5666046140362546E-2</v>
      </c>
      <c r="N39" s="24">
        <f>IFERROR(VLOOKUP(B39,'Rosetta@home'!$B$3:$I$4964,8,FALSE),"")</f>
        <v>0.53899340540408547</v>
      </c>
      <c r="O39" s="24">
        <f>IFERROR(VLOOKUP(B39,'SETI@home'!$B$3:$I$4998,8,FALSE),"")</f>
        <v>0.1708294728705225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0.53184667689779708</v>
      </c>
      <c r="S39" s="24">
        <f>IFERROR(VLOOKUP(B39,'VGTU@Home'!$B$3:$I$4960,8,FALSE),"")</f>
        <v>0.81315193613122894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0.19597777768083061</v>
      </c>
      <c r="E40" s="24" t="str">
        <f>IFERROR(VLOOKUP(B40,'Asteroids@home'!$B$3:$I$4997,8,FALSE),"")</f>
        <v/>
      </c>
      <c r="F40" s="24">
        <f>IFERROR(VLOOKUP(B40,'Citizen Science Grid'!$B$3:$I$5000,8,FALSE),"")</f>
        <v>1.4843209508829018</v>
      </c>
      <c r="G40" s="24" t="str">
        <f>IFERROR(VLOOKUP(B40,'Cosmology@home'!$B$3:$I$4970,8,FALSE),"")</f>
        <v/>
      </c>
      <c r="H40" s="24">
        <f>IFERROR(VLOOKUP(B40,'Enigma@home'!$B$3:$I$4999,8,FALSE),"")</f>
        <v>9.4131556882830369E-2</v>
      </c>
      <c r="I40" s="24">
        <f>IFERROR(VLOOKUP(B40,'LHC@home'!$B$3:$I$5000,8,FALSE),"")</f>
        <v>0.95137692177088895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0.85102256105465901</v>
      </c>
      <c r="M40" s="24">
        <f>IFERROR(VLOOKUP(B40,Primegrid!$B$3:$I$4999,8,FALSE),"")</f>
        <v>9.5666046140362546E-2</v>
      </c>
      <c r="N40" s="24">
        <f>IFERROR(VLOOKUP(B40,'Rosetta@home'!$B$3:$I$4964,8,FALSE),"")</f>
        <v>0.53899340540408547</v>
      </c>
      <c r="O40" s="24">
        <f>IFERROR(VLOOKUP(B40,'SETI@home'!$B$3:$I$4998,8,FALSE),"")</f>
        <v>0.1708294728705225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0.53184667689779708</v>
      </c>
      <c r="S40" s="24">
        <f>IFERROR(VLOOKUP(B40,'VGTU@Home'!$B$3:$I$4960,8,FALSE),"")</f>
        <v>0.81315193613122894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0.60128923062978368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1.4048097566555764</v>
      </c>
      <c r="M41" s="24">
        <f>IFERROR(VLOOKUP(B41,Primegrid!$B$3:$I$4999,8,FALSE),"")</f>
        <v>4.4040488575592535E-2</v>
      </c>
      <c r="N41" s="24">
        <f>IFERROR(VLOOKUP(B41,'Rosetta@home'!$B$3:$I$4964,8,FALSE),"")</f>
        <v>0.28527601175521339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0.62093234951648446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1.4246508307069936</v>
      </c>
      <c r="H42" s="24" t="str">
        <f>IFERROR(VLOOKUP(B42,'Enigma@home'!$B$3:$I$4999,8,FALSE),"")</f>
        <v/>
      </c>
      <c r="I42" s="24">
        <f>IFERROR(VLOOKUP(B42,'LHC@home'!$B$3:$I$5000,8,FALSE),"")</f>
        <v>1.5625421090480354</v>
      </c>
      <c r="J42" s="21">
        <f>IFERROR(VLOOKUP(B42,'NFS@Home'!$B$3:$I$4999,8,FALSE),"")</f>
        <v>1.192507916834147</v>
      </c>
      <c r="K42" s="24">
        <f>IFERROR(VLOOKUP(B42,Numberfields!$B$3:$I$5000,8,FALSE),"")</f>
        <v>0.50536986186193733</v>
      </c>
      <c r="L42" s="24">
        <f>IFERROR(VLOOKUP(B42,ODLK1!$B$3:$I$4985,8,FALSE),"")</f>
        <v>1.2294794134078051</v>
      </c>
      <c r="M42" s="24">
        <f>IFERROR(VLOOKUP(B42,Primegrid!$B$3:$I$4999,8,FALSE),"")</f>
        <v>0.23804156945585458</v>
      </c>
      <c r="N42" s="24">
        <f>IFERROR(VLOOKUP(B42,'Rosetta@home'!$B$3:$I$4964,8,FALSE),"")</f>
        <v>0.82203221639183821</v>
      </c>
      <c r="O42" s="24">
        <f>IFERROR(VLOOKUP(B42,'SETI@home'!$B$3:$I$4998,8,FALSE),"")</f>
        <v>0.3897745061864023</v>
      </c>
      <c r="P42" s="21">
        <f>IFERROR(VLOOKUP(B42,SRBase!$B$3:$I$5000,8,FALSE),"")</f>
        <v>3.263832880005046</v>
      </c>
      <c r="Q42" s="24" t="str">
        <f>IFERROR(VLOOKUP(B42,'TN-Grid'!$B$3:$I$5000,8,FALSE),"")</f>
        <v/>
      </c>
      <c r="R42" s="24">
        <f>IFERROR(VLOOKUP(B42,'Universe@home'!$B$3:$I$4978,8,FALSE),"")</f>
        <v>1.3107454089407122</v>
      </c>
      <c r="S42" s="24" t="str">
        <f>IFERROR(VLOOKUP(B42,'VGTU@Home'!$B$3:$I$4960,8,FALSE),"")</f>
        <v/>
      </c>
      <c r="T42" s="24">
        <f>IFERROR(VLOOKUP(B42,'Yoyo@home'!$B$3:$I$4999,8,FALSE),"")</f>
        <v>1.2691947856004424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0.22997674815082234</v>
      </c>
      <c r="E43" s="24" t="str">
        <f>IFERROR(VLOOKUP(B43,'Asteroids@home'!$B$3:$I$4997,8,FALSE),"")</f>
        <v/>
      </c>
      <c r="F43" s="24">
        <f>IFERROR(VLOOKUP(B43,'Citizen Science Grid'!$B$3:$I$5000,8,FALSE),"")</f>
        <v>1.6368534079528847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1.4305586029315915</v>
      </c>
      <c r="M43" s="24" t="str">
        <f>IFERROR(VLOOKUP(B43,Primegrid!$B$3:$I$4999,8,FALSE),"")</f>
        <v/>
      </c>
      <c r="N43" s="24">
        <f>IFERROR(VLOOKUP(B43,'Rosetta@home'!$B$3:$I$4964,8,FALSE),"")</f>
        <v>0.686948583535269</v>
      </c>
      <c r="O43" s="24">
        <f>IFERROR(VLOOKUP(B43,'SETI@home'!$B$3:$I$4998,8,FALSE),"")</f>
        <v>0.45523824610029834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1.0274906331618086</v>
      </c>
      <c r="S43" s="24" t="str">
        <f>IFERROR(VLOOKUP(B43,'VGTU@Home'!$B$3:$I$4960,8,FALSE),"")</f>
        <v/>
      </c>
      <c r="T43" s="24">
        <f>IFERROR(VLOOKUP(B43,'Yoyo@home'!$B$3:$I$4999,8,FALSE),"")</f>
        <v>1.7499929231077129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0.29092538698885084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0.29769949734487711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0.21275708722962186</v>
      </c>
      <c r="O46" s="24">
        <f>IFERROR(VLOOKUP(B46,'SETI@home'!$B$3:$I$4998,8,FALSE),"")</f>
        <v>0.175642792678182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6.0414979289901076E-2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1.462603295187908E-2</v>
      </c>
      <c r="I47" s="24">
        <f>IFERROR(VLOOKUP(B47,'LHC@home'!$B$3:$I$5000,8,FALSE),"")</f>
        <v>0.289271401016861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9.9529688090400595E-2</v>
      </c>
      <c r="O47" s="24">
        <f>IFERROR(VLOOKUP(B47,'SETI@home'!$B$3:$I$4998,8,FALSE),"")</f>
        <v>3.9862303053527039E-2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0.25523729739161682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6.9779383903233169E-2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0.10138217821388419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0.1912732462813386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0.17232050379507363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0.30456877012355982</v>
      </c>
      <c r="E50" s="24">
        <f>IFERROR(VLOOKUP(B50,'Asteroids@home'!$B$3:$I$4997,8,FALSE),"")</f>
        <v>0.26680835335311825</v>
      </c>
      <c r="F50" s="24">
        <f>IFERROR(VLOOKUP(B50,'Citizen Science Grid'!$B$3:$I$5000,8,FALSE),"")</f>
        <v>0.72192792823878205</v>
      </c>
      <c r="G50" s="24">
        <f>IFERROR(VLOOKUP(B50,'Cosmology@home'!$B$3:$I$4970,8,FALSE),"")</f>
        <v>0.55073919151482442</v>
      </c>
      <c r="H50" s="24">
        <f>IFERROR(VLOOKUP(B50,'Enigma@home'!$B$3:$I$4999,8,FALSE),"")</f>
        <v>3.7487506019402525E-2</v>
      </c>
      <c r="I50" s="24">
        <f>IFERROR(VLOOKUP(B50,'LHC@home'!$B$3:$I$5000,8,FALSE),"")</f>
        <v>0.57429908826567488</v>
      </c>
      <c r="J50" s="21">
        <f>IFERROR(VLOOKUP(B50,'NFS@Home'!$B$3:$I$4999,8,FALSE),"")</f>
        <v>0.44680037061895139</v>
      </c>
      <c r="K50" s="24">
        <f>IFERROR(VLOOKUP(B50,Numberfields!$B$3:$I$5000,8,FALSE),"")</f>
        <v>0.26649353619338317</v>
      </c>
      <c r="L50" s="24">
        <f>IFERROR(VLOOKUP(B50,ODLK1!$B$3:$I$4985,8,FALSE),"")</f>
        <v>0.33138788418300702</v>
      </c>
      <c r="M50" s="24">
        <f>IFERROR(VLOOKUP(B50,Primegrid!$B$3:$I$4999,8,FALSE),"")</f>
        <v>0.12814592692743171</v>
      </c>
      <c r="N50" s="24">
        <f>IFERROR(VLOOKUP(B50,'Rosetta@home'!$B$3:$I$4964,8,FALSE),"")</f>
        <v>0.26951518264853364</v>
      </c>
      <c r="O50" s="24">
        <f>IFERROR(VLOOKUP(B50,'SETI@home'!$B$3:$I$4998,8,FALSE),"")</f>
        <v>0.13918937703374148</v>
      </c>
      <c r="P50" s="21" t="str">
        <f>IFERROR(VLOOKUP(B50,SRBase!$B$3:$I$5000,8,FALSE),"")</f>
        <v/>
      </c>
      <c r="Q50" s="24">
        <f>IFERROR(VLOOKUP(B50,'TN-Grid'!$B$3:$I$5000,8,FALSE),"")</f>
        <v>0.39121443698562031</v>
      </c>
      <c r="R50" s="24">
        <f>IFERROR(VLOOKUP(B50,'Universe@home'!$B$3:$I$4978,8,FALSE),"")</f>
        <v>0.40759901736519488</v>
      </c>
      <c r="S50" s="24">
        <f>IFERROR(VLOOKUP(B50,'VGTU@Home'!$B$3:$I$4960,8,FALSE),"")</f>
        <v>0.58601576805231248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0.27069343784545741</v>
      </c>
      <c r="E51" s="24">
        <f>IFERROR(VLOOKUP(B51,'Asteroids@home'!$B$3:$I$4997,8,FALSE),"")</f>
        <v>0.24150993764099418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0.54163338404229366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0.28376310457646742</v>
      </c>
      <c r="M51" s="24" t="str">
        <f>IFERROR(VLOOKUP(B51,Primegrid!$B$3:$I$4999,8,FALSE),"")</f>
        <v/>
      </c>
      <c r="N51" s="24">
        <f>IFERROR(VLOOKUP(B51,'Rosetta@home'!$B$3:$I$4964,8,FALSE),"")</f>
        <v>0.18256590913357068</v>
      </c>
      <c r="O51" s="24">
        <f>IFERROR(VLOOKUP(B51,'SETI@home'!$B$3:$I$4998,8,FALSE),"")</f>
        <v>0.11432134633291836</v>
      </c>
      <c r="P51" s="21" t="str">
        <f>IFERROR(VLOOKUP(B51,SRBase!$B$3:$I$5000,8,FALSE),"")</f>
        <v/>
      </c>
      <c r="Q51" s="24">
        <f>IFERROR(VLOOKUP(B51,'TN-Grid'!$B$3:$I$5000,8,FALSE),"")</f>
        <v>0.33544995242932846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0.10250715707307449</v>
      </c>
      <c r="E52" s="24">
        <f>IFERROR(VLOOKUP(B52,'Asteroids@home'!$B$3:$I$4997,8,FALSE),"")</f>
        <v>0.19515119228409156</v>
      </c>
      <c r="F52" s="24">
        <f>IFERROR(VLOOKUP(B52,'Citizen Science Grid'!$B$3:$I$5000,8,FALSE),"")</f>
        <v>0.58843654775249576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0.48543973815240982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0.26490123870274318</v>
      </c>
      <c r="M52" s="24" t="str">
        <f>IFERROR(VLOOKUP(B52,Primegrid!$B$3:$I$4999,8,FALSE),"")</f>
        <v/>
      </c>
      <c r="N52" s="24">
        <f>IFERROR(VLOOKUP(B52,'Rosetta@home'!$B$3:$I$4964,8,FALSE),"")</f>
        <v>0.22120433731136438</v>
      </c>
      <c r="O52" s="24">
        <f>IFERROR(VLOOKUP(B52,'SETI@home'!$B$3:$I$4998,8,FALSE),"")</f>
        <v>0.10785785731936141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0.31115945078084056</v>
      </c>
      <c r="S52" s="24">
        <f>IFERROR(VLOOKUP(B52,'VGTU@Home'!$B$3:$I$4960,8,FALSE),"")</f>
        <v>0.44388602507500913</v>
      </c>
      <c r="T52" s="24">
        <f>IFERROR(VLOOKUP(B52,'Yoyo@home'!$B$3:$I$4999,8,FALSE),"")</f>
        <v>0.63557025240299658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0.68151201075869161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0.37295967408122938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0.24961474549259524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0.31786893901028779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0.30530314985274359</v>
      </c>
      <c r="E56" s="24">
        <f>IFERROR(VLOOKUP(B56,'Asteroids@home'!$B$3:$I$4997,8,FALSE),"")</f>
        <v>0.27108250684761148</v>
      </c>
      <c r="F56" s="24">
        <f>IFERROR(VLOOKUP(B56,'Citizen Science Grid'!$B$3:$I$5000,8,FALSE),"")</f>
        <v>0.92071748987146562</v>
      </c>
      <c r="G56" s="24">
        <f>IFERROR(VLOOKUP(B56,'Cosmology@home'!$B$3:$I$4970,8,FALSE),"")</f>
        <v>0.75706532346547317</v>
      </c>
      <c r="H56" s="24" t="str">
        <f>IFERROR(VLOOKUP(B56,'Enigma@home'!$B$3:$I$4999,8,FALSE),"")</f>
        <v/>
      </c>
      <c r="I56" s="24">
        <f>IFERROR(VLOOKUP(B56,'LHC@home'!$B$3:$I$5000,8,FALSE),"")</f>
        <v>0.38213822771993466</v>
      </c>
      <c r="J56" s="21">
        <f>IFERROR(VLOOKUP(B56,'NFS@Home'!$B$3:$I$4999,8,FALSE),"")</f>
        <v>0.41603187875854125</v>
      </c>
      <c r="K56" s="24">
        <f>IFERROR(VLOOKUP(B56,Numberfields!$B$3:$I$5000,8,FALSE),"")</f>
        <v>0.34274722129339297</v>
      </c>
      <c r="L56" s="24">
        <f>IFERROR(VLOOKUP(B56,ODLK1!$B$3:$I$4985,8,FALSE),"")</f>
        <v>0.36095900431274991</v>
      </c>
      <c r="M56" s="24">
        <f>IFERROR(VLOOKUP(B56,Primegrid!$B$3:$I$4999,8,FALSE),"")</f>
        <v>0.11557594920505471</v>
      </c>
      <c r="N56" s="24">
        <f>IFERROR(VLOOKUP(B56,'Rosetta@home'!$B$3:$I$4964,8,FALSE),"")</f>
        <v>0.25105662423127584</v>
      </c>
      <c r="O56" s="24">
        <f>IFERROR(VLOOKUP(B56,'SETI@home'!$B$3:$I$4998,8,FALSE),"")</f>
        <v>0.13318686903109686</v>
      </c>
      <c r="P56" s="21">
        <f>IFERROR(VLOOKUP(B56,SRBase!$B$3:$I$5000,8,FALSE),"")</f>
        <v>1.749160844923721</v>
      </c>
      <c r="Q56" s="24">
        <f>IFERROR(VLOOKUP(B56,'TN-Grid'!$B$3:$I$5000,8,FALSE),"")</f>
        <v>0.41013415122771124</v>
      </c>
      <c r="R56" s="24">
        <f>IFERROR(VLOOKUP(B56,'Universe@home'!$B$3:$I$4978,8,FALSE),"")</f>
        <v>0.43662220475849595</v>
      </c>
      <c r="S56" s="24">
        <f>IFERROR(VLOOKUP(B56,'VGTU@Home'!$B$3:$I$4960,8,FALSE),"")</f>
        <v>0.50477504437880427</v>
      </c>
      <c r="T56" s="24">
        <f>IFERROR(VLOOKUP(B56,'Yoyo@home'!$B$3:$I$4999,8,FALSE),"")</f>
        <v>1.1351619120660237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0.30729017539201914</v>
      </c>
      <c r="E57" s="24">
        <f>IFERROR(VLOOKUP(B57,'Asteroids@home'!$B$3:$I$4997,8,FALSE),"")</f>
        <v>0.28858757259676782</v>
      </c>
      <c r="F57" s="24">
        <f>IFERROR(VLOOKUP(B57,'Citizen Science Grid'!$B$3:$I$5000,8,FALSE),"")</f>
        <v>0.93818495135115454</v>
      </c>
      <c r="G57" s="24">
        <f>IFERROR(VLOOKUP(B57,'Cosmology@home'!$B$3:$I$4970,8,FALSE),"")</f>
        <v>0.53596021596107724</v>
      </c>
      <c r="H57" s="24">
        <f>IFERROR(VLOOKUP(B57,'Enigma@home'!$B$3:$I$4999,8,FALSE),"")</f>
        <v>4.958941027868418E-2</v>
      </c>
      <c r="I57" s="24">
        <f>IFERROR(VLOOKUP(B57,'LHC@home'!$B$3:$I$5000,8,FALSE),"")</f>
        <v>0.78511242954712746</v>
      </c>
      <c r="J57" s="21">
        <f>IFERROR(VLOOKUP(B57,'NFS@Home'!$B$3:$I$4999,8,FALSE),"")</f>
        <v>0.50497834951319731</v>
      </c>
      <c r="K57" s="24">
        <f>IFERROR(VLOOKUP(B57,Numberfields!$B$3:$I$5000,8,FALSE),"")</f>
        <v>0.35187759276090935</v>
      </c>
      <c r="L57" s="24">
        <f>IFERROR(VLOOKUP(B57,ODLK1!$B$3:$I$4985,8,FALSE),"")</f>
        <v>0.37829240176252471</v>
      </c>
      <c r="M57" s="24">
        <f>IFERROR(VLOOKUP(B57,Primegrid!$B$3:$I$4999,8,FALSE),"")</f>
        <v>3.1020712552146196E-2</v>
      </c>
      <c r="N57" s="24">
        <f>IFERROR(VLOOKUP(B57,'Rosetta@home'!$B$3:$I$4964,8,FALSE),"")</f>
        <v>0.29004925832502287</v>
      </c>
      <c r="O57" s="24">
        <f>IFERROR(VLOOKUP(B57,'SETI@home'!$B$3:$I$4998,8,FALSE),"")</f>
        <v>0.12870043411048315</v>
      </c>
      <c r="P57" s="21">
        <f>IFERROR(VLOOKUP(B57,SRBase!$B$3:$I$5000,8,FALSE),"")</f>
        <v>0.77527999082967047</v>
      </c>
      <c r="Q57" s="24">
        <f>IFERROR(VLOOKUP(B57,'TN-Grid'!$B$3:$I$5000,8,FALSE),"")</f>
        <v>0.46996856172961293</v>
      </c>
      <c r="R57" s="24">
        <f>IFERROR(VLOOKUP(B57,'Universe@home'!$B$3:$I$4978,8,FALSE),"")</f>
        <v>0.52618264876168963</v>
      </c>
      <c r="S57" s="24" t="str">
        <f>IFERROR(VLOOKUP(B57,'VGTU@Home'!$B$3:$I$4960,8,FALSE),"")</f>
        <v/>
      </c>
      <c r="T57" s="24">
        <f>IFERROR(VLOOKUP(B57,'Yoyo@home'!$B$3:$I$4999,8,FALSE),"")</f>
        <v>0.68096181603417916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0.30634849197521874</v>
      </c>
      <c r="E58" s="24">
        <f>IFERROR(VLOOKUP(B58,'Asteroids@home'!$B$3:$I$4997,8,FALSE),"")</f>
        <v>0.32704616582870494</v>
      </c>
      <c r="F58" s="24">
        <f>IFERROR(VLOOKUP(B58,'Citizen Science Grid'!$B$3:$I$5000,8,FALSE),"")</f>
        <v>0.76825404001044895</v>
      </c>
      <c r="G58" s="24">
        <f>IFERROR(VLOOKUP(B58,'Cosmology@home'!$B$3:$I$4970,8,FALSE),"")</f>
        <v>0.60091054724349779</v>
      </c>
      <c r="H58" s="24" t="str">
        <f>IFERROR(VLOOKUP(B58,'Enigma@home'!$B$3:$I$4999,8,FALSE),"")</f>
        <v/>
      </c>
      <c r="I58" s="24">
        <f>IFERROR(VLOOKUP(B58,'LHC@home'!$B$3:$I$5000,8,FALSE),"")</f>
        <v>0.62354367129830479</v>
      </c>
      <c r="J58" s="21">
        <f>IFERROR(VLOOKUP(B58,'NFS@Home'!$B$3:$I$4999,8,FALSE),"")</f>
        <v>0.34601069489661412</v>
      </c>
      <c r="K58" s="24">
        <f>IFERROR(VLOOKUP(B58,Numberfields!$B$3:$I$5000,8,FALSE),"")</f>
        <v>0.23567341725067639</v>
      </c>
      <c r="L58" s="24">
        <f>IFERROR(VLOOKUP(B58,ODLK1!$B$3:$I$4985,8,FALSE),"")</f>
        <v>0.55598432621691996</v>
      </c>
      <c r="M58" s="24">
        <f>IFERROR(VLOOKUP(B58,Primegrid!$B$3:$I$4999,8,FALSE),"")</f>
        <v>0.20540619438609747</v>
      </c>
      <c r="N58" s="24">
        <f>IFERROR(VLOOKUP(B58,'Rosetta@home'!$B$3:$I$4964,8,FALSE),"")</f>
        <v>0.2821487361790771</v>
      </c>
      <c r="O58" s="24">
        <f>IFERROR(VLOOKUP(B58,'SETI@home'!$B$3:$I$4998,8,FALSE),"")</f>
        <v>0.11522759925533441</v>
      </c>
      <c r="P58" s="21">
        <f>IFERROR(VLOOKUP(B58,SRBase!$B$3:$I$5000,8,FALSE),"")</f>
        <v>1.5380633068078691</v>
      </c>
      <c r="Q58" s="24">
        <f>IFERROR(VLOOKUP(B58,'TN-Grid'!$B$3:$I$5000,8,FALSE),"")</f>
        <v>0.46785000882630828</v>
      </c>
      <c r="R58" s="24">
        <f>IFERROR(VLOOKUP(B58,'Universe@home'!$B$3:$I$4978,8,FALSE),"")</f>
        <v>0.62555006113391931</v>
      </c>
      <c r="S58" s="24">
        <f>IFERROR(VLOOKUP(B58,'VGTU@Home'!$B$3:$I$4960,8,FALSE),"")</f>
        <v>0.46026183524718312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0.30744649144924124</v>
      </c>
      <c r="E59" s="24">
        <f>IFERROR(VLOOKUP(B59,'Asteroids@home'!$B$3:$I$4997,8,FALSE),"")</f>
        <v>0.30052255500075559</v>
      </c>
      <c r="F59" s="24">
        <f>IFERROR(VLOOKUP(B59,'Citizen Science Grid'!$B$3:$I$5000,8,FALSE),"")</f>
        <v>0.88643325221974933</v>
      </c>
      <c r="G59" s="24">
        <f>IFERROR(VLOOKUP(B59,'Cosmology@home'!$B$3:$I$4970,8,FALSE),"")</f>
        <v>0.46598305387170424</v>
      </c>
      <c r="H59" s="24" t="str">
        <f>IFERROR(VLOOKUP(B59,'Enigma@home'!$B$3:$I$4999,8,FALSE),"")</f>
        <v/>
      </c>
      <c r="I59" s="24">
        <f>IFERROR(VLOOKUP(B59,'LHC@home'!$B$3:$I$5000,8,FALSE),"")</f>
        <v>0.61298286265885094</v>
      </c>
      <c r="J59" s="21">
        <f>IFERROR(VLOOKUP(B59,'NFS@Home'!$B$3:$I$4999,8,FALSE),"")</f>
        <v>0.36774110314905861</v>
      </c>
      <c r="K59" s="24">
        <f>IFERROR(VLOOKUP(B59,Numberfields!$B$3:$I$5000,8,FALSE),"")</f>
        <v>0.25084451670299707</v>
      </c>
      <c r="L59" s="24">
        <f>IFERROR(VLOOKUP(B59,ODLK1!$B$3:$I$4985,8,FALSE),"")</f>
        <v>0.62100833294174917</v>
      </c>
      <c r="M59" s="24">
        <f>IFERROR(VLOOKUP(B59,Primegrid!$B$3:$I$4999,8,FALSE),"")</f>
        <v>0.21667252790921662</v>
      </c>
      <c r="N59" s="24">
        <f>IFERROR(VLOOKUP(B59,'Rosetta@home'!$B$3:$I$4964,8,FALSE),"")</f>
        <v>0.25107449510302671</v>
      </c>
      <c r="O59" s="24">
        <f>IFERROR(VLOOKUP(B59,'SETI@home'!$B$3:$I$4998,8,FALSE),"")</f>
        <v>0.17774280920325722</v>
      </c>
      <c r="P59" s="21">
        <f>IFERROR(VLOOKUP(B59,SRBase!$B$3:$I$5000,8,FALSE),"")</f>
        <v>0.97334285083306116</v>
      </c>
      <c r="Q59" s="24">
        <f>IFERROR(VLOOKUP(B59,'TN-Grid'!$B$3:$I$5000,8,FALSE),"")</f>
        <v>0.50917107774291392</v>
      </c>
      <c r="R59" s="24">
        <f>IFERROR(VLOOKUP(B59,'Universe@home'!$B$3:$I$4978,8,FALSE),"")</f>
        <v>0.48391653133671786</v>
      </c>
      <c r="S59" s="24" t="str">
        <f>IFERROR(VLOOKUP(B59,'VGTU@Home'!$B$3:$I$4960,8,FALSE),"")</f>
        <v/>
      </c>
      <c r="T59" s="24">
        <f>IFERROR(VLOOKUP(B59,'Yoyo@home'!$B$3:$I$4999,8,FALSE),"")</f>
        <v>0.34971543976132174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0.20019799399498489</v>
      </c>
      <c r="E60" s="24">
        <f>IFERROR(VLOOKUP(B60,'Asteroids@home'!$B$3:$I$4997,8,FALSE),"")</f>
        <v>0.22206719956488349</v>
      </c>
      <c r="F60" s="24" t="str">
        <f>IFERROR(VLOOKUP(B60,'Citizen Science Grid'!$B$3:$I$5000,8,FALSE),"")</f>
        <v/>
      </c>
      <c r="G60" s="24">
        <f>IFERROR(VLOOKUP(B60,'Cosmology@home'!$B$3:$I$4970,8,FALSE),"")</f>
        <v>0.60012716109000253</v>
      </c>
      <c r="H60" s="24" t="str">
        <f>IFERROR(VLOOKUP(B60,'Enigma@home'!$B$3:$I$4999,8,FALSE),"")</f>
        <v/>
      </c>
      <c r="I60" s="24">
        <f>IFERROR(VLOOKUP(B60,'LHC@home'!$B$3:$I$5000,8,FALSE),"")</f>
        <v>0.656706631071588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0.24487628929952249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0.52319530379039136</v>
      </c>
      <c r="R60" s="24" t="str">
        <f>IFERROR(VLOOKUP(B60,'Universe@home'!$B$3:$I$4978,8,FALSE),"")</f>
        <v/>
      </c>
      <c r="S60" s="24">
        <f>IFERROR(VLOOKUP(B60,'VGTU@Home'!$B$3:$I$4960,8,FALSE),"")</f>
        <v>0.50298616554871001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0.46543367314997153</v>
      </c>
      <c r="E62" s="24">
        <f>IFERROR(VLOOKUP(B62,'Asteroids@home'!$B$3:$I$4997,8,FALSE),"")</f>
        <v>0.30697103881251853</v>
      </c>
      <c r="F62" s="24">
        <f>IFERROR(VLOOKUP(B62,'Citizen Science Grid'!$B$3:$I$5000,8,FALSE),"")</f>
        <v>0.71264527488780371</v>
      </c>
      <c r="G62" s="24">
        <f>IFERROR(VLOOKUP(B62,'Cosmology@home'!$B$3:$I$4970,8,FALSE),"")</f>
        <v>0.63115409916289145</v>
      </c>
      <c r="H62" s="24">
        <f>IFERROR(VLOOKUP(B62,'Enigma@home'!$B$3:$I$4999,8,FALSE),"")</f>
        <v>4.7264595382312431E-2</v>
      </c>
      <c r="I62" s="24">
        <f>IFERROR(VLOOKUP(B62,'LHC@home'!$B$3:$I$5000,8,FALSE),"")</f>
        <v>0.61849892856659305</v>
      </c>
      <c r="J62" s="21">
        <f>IFERROR(VLOOKUP(B62,'NFS@Home'!$B$3:$I$4999,8,FALSE),"")</f>
        <v>0.43042428186664078</v>
      </c>
      <c r="K62" s="24">
        <f>IFERROR(VLOOKUP(B62,Numberfields!$B$3:$I$5000,8,FALSE),"")</f>
        <v>0.35301733774418154</v>
      </c>
      <c r="L62" s="24">
        <f>IFERROR(VLOOKUP(B62,ODLK1!$B$3:$I$4985,8,FALSE),"")</f>
        <v>0.49858345340481197</v>
      </c>
      <c r="M62" s="24">
        <f>IFERROR(VLOOKUP(B62,Primegrid!$B$3:$I$4999,8,FALSE),"")</f>
        <v>0.138594812806246</v>
      </c>
      <c r="N62" s="24">
        <f>IFERROR(VLOOKUP(B62,'Rosetta@home'!$B$3:$I$4964,8,FALSE),"")</f>
        <v>0.27429393748683684</v>
      </c>
      <c r="O62" s="24">
        <f>IFERROR(VLOOKUP(B62,'SETI@home'!$B$3:$I$4998,8,FALSE),"")</f>
        <v>0.15219522968457491</v>
      </c>
      <c r="P62" s="21">
        <f>IFERROR(VLOOKUP(B62,SRBase!$B$3:$I$5000,8,FALSE),"")</f>
        <v>1.0157518759288864</v>
      </c>
      <c r="Q62" s="24">
        <f>IFERROR(VLOOKUP(B62,'TN-Grid'!$B$3:$I$5000,8,FALSE),"")</f>
        <v>0.40083053570086985</v>
      </c>
      <c r="R62" s="24">
        <f>IFERROR(VLOOKUP(B62,'Universe@home'!$B$3:$I$4978,8,FALSE),"")</f>
        <v>0.60603889334264294</v>
      </c>
      <c r="S62" s="24">
        <f>IFERROR(VLOOKUP(B62,'VGTU@Home'!$B$3:$I$4960,8,FALSE),"")</f>
        <v>0.49309987112976977</v>
      </c>
      <c r="T62" s="24">
        <f>IFERROR(VLOOKUP(B62,'Yoyo@home'!$B$3:$I$4999,8,FALSE),"")</f>
        <v>0.75690867696628028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0.62566800200156303</v>
      </c>
      <c r="E63" s="24" t="str">
        <f>IFERROR(VLOOKUP(B63,'Asteroids@home'!$B$3:$I$4997,8,FALSE),"")</f>
        <v/>
      </c>
      <c r="F63" s="24">
        <f>IFERROR(VLOOKUP(B63,'Citizen Science Grid'!$B$3:$I$5000,8,FALSE),"")</f>
        <v>0.64009841996073424</v>
      </c>
      <c r="G63" s="24" t="str">
        <f>IFERROR(VLOOKUP(B63,'Cosmology@home'!$B$3:$I$4970,8,FALSE),"")</f>
        <v/>
      </c>
      <c r="H63" s="24">
        <f>IFERROR(VLOOKUP(B63,'Enigma@home'!$B$3:$I$4999,8,FALSE),"")</f>
        <v>4.8175501070784575E-2</v>
      </c>
      <c r="I63" s="24">
        <f>IFERROR(VLOOKUP(B63,'LHC@home'!$B$3:$I$5000,8,FALSE),"")</f>
        <v>0.60104436277236373</v>
      </c>
      <c r="J63" s="21">
        <f>IFERROR(VLOOKUP(B63,'NFS@Home'!$B$3:$I$4999,8,FALSE),"")</f>
        <v>0.44493321001878622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0.3864401469942978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0.35487246659930416</v>
      </c>
      <c r="O64" s="24">
        <f>IFERROR(VLOOKUP(B64,'SETI@home'!$B$3:$I$4998,8,FALSE),"")</f>
        <v>0.16444725383933748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1.1297643656095684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0.60797737103337968</v>
      </c>
      <c r="E66" s="24">
        <f>IFERROR(VLOOKUP(B66,'Asteroids@home'!$B$3:$I$4997,8,FALSE),"")</f>
        <v>0.79532720320556127</v>
      </c>
      <c r="F66" s="24">
        <f>IFERROR(VLOOKUP(B66,'Citizen Science Grid'!$B$3:$I$5000,8,FALSE),"")</f>
        <v>1.6639400296094038</v>
      </c>
      <c r="G66" s="24">
        <f>IFERROR(VLOOKUP(B66,'Cosmology@home'!$B$3:$I$4970,8,FALSE),"")</f>
        <v>1.7421658530739494</v>
      </c>
      <c r="H66" s="24">
        <f>IFERROR(VLOOKUP(B66,'Enigma@home'!$B$3:$I$4999,8,FALSE),"")</f>
        <v>0.13815273570091668</v>
      </c>
      <c r="I66" s="24">
        <f>IFERROR(VLOOKUP(B66,'LHC@home'!$B$3:$I$5000,8,FALSE),"")</f>
        <v>1.7485991421812559</v>
      </c>
      <c r="J66" s="21">
        <f>IFERROR(VLOOKUP(B66,'NFS@Home'!$B$3:$I$4999,8,FALSE),"")</f>
        <v>0.8248460643735801</v>
      </c>
      <c r="K66" s="24">
        <f>IFERROR(VLOOKUP(B66,Numberfields!$B$3:$I$5000,8,FALSE),"")</f>
        <v>0.53762858574143391</v>
      </c>
      <c r="L66" s="24">
        <f>IFERROR(VLOOKUP(B66,ODLK1!$B$3:$I$4985,8,FALSE),"")</f>
        <v>1.2670260958370745</v>
      </c>
      <c r="M66" s="24">
        <f>IFERROR(VLOOKUP(B66,Primegrid!$B$3:$I$4999,8,FALSE),"")</f>
        <v>0.27159071728741169</v>
      </c>
      <c r="N66" s="24">
        <f>IFERROR(VLOOKUP(B66,'Rosetta@home'!$B$3:$I$4964,8,FALSE),"")</f>
        <v>0.55495572724507625</v>
      </c>
      <c r="O66" s="24">
        <f>IFERROR(VLOOKUP(B66,'SETI@home'!$B$3:$I$4998,8,FALSE),"")</f>
        <v>0.27451370773382533</v>
      </c>
      <c r="P66" s="21" t="str">
        <f>IFERROR(VLOOKUP(B66,SRBase!$B$3:$I$5000,8,FALSE),"")</f>
        <v/>
      </c>
      <c r="Q66" s="24">
        <f>IFERROR(VLOOKUP(B66,'TN-Grid'!$B$3:$I$5000,8,FALSE),"")</f>
        <v>0.90717524144261996</v>
      </c>
      <c r="R66" s="24">
        <f>IFERROR(VLOOKUP(B66,'Universe@home'!$B$3:$I$4978,8,FALSE),"")</f>
        <v>1.093152560588301</v>
      </c>
      <c r="S66" s="24">
        <f>IFERROR(VLOOKUP(B66,'VGTU@Home'!$B$3:$I$4960,8,FALSE),"")</f>
        <v>1.2424213350545072</v>
      </c>
      <c r="T66" s="24">
        <f>IFERROR(VLOOKUP(B66,'Yoyo@home'!$B$3:$I$4999,8,FALSE),"")</f>
        <v>2.1959311140031486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0.1285137143605006</v>
      </c>
      <c r="E67" s="24">
        <f>IFERROR(VLOOKUP(B67,'Asteroids@home'!$B$3:$I$4997,8,FALSE),"")</f>
        <v>0.33109380508850789</v>
      </c>
      <c r="F67" s="24">
        <f>IFERROR(VLOOKUP(B67,'Citizen Science Grid'!$B$3:$I$5000,8,FALSE),"")</f>
        <v>0.84198816462154669</v>
      </c>
      <c r="G67" s="24">
        <f>IFERROR(VLOOKUP(B67,'Cosmology@home'!$B$3:$I$4970,8,FALSE),"")</f>
        <v>0.89686414394153058</v>
      </c>
      <c r="H67" s="24" t="str">
        <f>IFERROR(VLOOKUP(B67,'Enigma@home'!$B$3:$I$4999,8,FALSE),"")</f>
        <v/>
      </c>
      <c r="I67" s="24">
        <f>IFERROR(VLOOKUP(B67,'LHC@home'!$B$3:$I$5000,8,FALSE),"")</f>
        <v>0.74847507240847821</v>
      </c>
      <c r="J67" s="21">
        <f>IFERROR(VLOOKUP(B67,'NFS@Home'!$B$3:$I$4999,8,FALSE),"")</f>
        <v>0.4151447564946309</v>
      </c>
      <c r="K67" s="24">
        <f>IFERROR(VLOOKUP(B67,Numberfields!$B$3:$I$5000,8,FALSE),"")</f>
        <v>0.26841179894359141</v>
      </c>
      <c r="L67" s="24" t="str">
        <f>IFERROR(VLOOKUP(B67,ODLK1!$B$3:$I$4985,8,FALSE),"")</f>
        <v/>
      </c>
      <c r="M67" s="24">
        <f>IFERROR(VLOOKUP(B67,Primegrid!$B$3:$I$4999,8,FALSE),"")</f>
        <v>0.11389455361092819</v>
      </c>
      <c r="N67" s="24">
        <f>IFERROR(VLOOKUP(B67,'Rosetta@home'!$B$3:$I$4964,8,FALSE),"")</f>
        <v>0.24925256544563443</v>
      </c>
      <c r="O67" s="24">
        <f>IFERROR(VLOOKUP(B67,'SETI@home'!$B$3:$I$4998,8,FALSE),"")</f>
        <v>0.15031353594179556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0.45792949120572496</v>
      </c>
      <c r="S67" s="24" t="str">
        <f>IFERROR(VLOOKUP(B67,'VGTU@Home'!$B$3:$I$4960,8,FALSE),"")</f>
        <v/>
      </c>
      <c r="T67" s="24">
        <f>IFERROR(VLOOKUP(B67,'Yoyo@home'!$B$3:$I$4999,8,FALSE),"")</f>
        <v>0.5899521886184792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0.55990351180208231</v>
      </c>
      <c r="E68" s="24">
        <f>IFERROR(VLOOKUP(B68,'Asteroids@home'!$B$3:$I$4997,8,FALSE),"")</f>
        <v>0.32865395793157559</v>
      </c>
      <c r="F68" s="24">
        <f>IFERROR(VLOOKUP(B68,'Citizen Science Grid'!$B$3:$I$5000,8,FALSE),"")</f>
        <v>0.81024443890457565</v>
      </c>
      <c r="G68" s="24">
        <f>IFERROR(VLOOKUP(B68,'Cosmology@home'!$B$3:$I$4970,8,FALSE),"")</f>
        <v>0.73369768510360001</v>
      </c>
      <c r="H68" s="24">
        <f>IFERROR(VLOOKUP(B68,'Enigma@home'!$B$3:$I$4999,8,FALSE),"")</f>
        <v>5.4543312857465949E-2</v>
      </c>
      <c r="I68" s="24">
        <f>IFERROR(VLOOKUP(B68,'LHC@home'!$B$3:$I$5000,8,FALSE),"")</f>
        <v>0.58093783511921104</v>
      </c>
      <c r="J68" s="21">
        <f>IFERROR(VLOOKUP(B68,'NFS@Home'!$B$3:$I$4999,8,FALSE),"")</f>
        <v>0.45896419788204723</v>
      </c>
      <c r="K68" s="24">
        <f>IFERROR(VLOOKUP(B68,Numberfields!$B$3:$I$5000,8,FALSE),"")</f>
        <v>0.41689638975383597</v>
      </c>
      <c r="L68" s="24">
        <f>IFERROR(VLOOKUP(B68,ODLK1!$B$3:$I$4985,8,FALSE),"")</f>
        <v>0.57702716601754933</v>
      </c>
      <c r="M68" s="24">
        <f>IFERROR(VLOOKUP(B68,Primegrid!$B$3:$I$4999,8,FALSE),"")</f>
        <v>9.6680217338691671E-2</v>
      </c>
      <c r="N68" s="24">
        <f>IFERROR(VLOOKUP(B68,'Rosetta@home'!$B$3:$I$4964,8,FALSE),"")</f>
        <v>0.32968367477901811</v>
      </c>
      <c r="O68" s="24">
        <f>IFERROR(VLOOKUP(B68,'SETI@home'!$B$3:$I$4998,8,FALSE),"")</f>
        <v>0.14074119422508122</v>
      </c>
      <c r="P68" s="21">
        <f>IFERROR(VLOOKUP(B68,SRBase!$B$3:$I$5000,8,FALSE),"")</f>
        <v>1.384218132041966</v>
      </c>
      <c r="Q68" s="24">
        <f>IFERROR(VLOOKUP(B68,'TN-Grid'!$B$3:$I$5000,8,FALSE),"")</f>
        <v>0.38988207043381429</v>
      </c>
      <c r="R68" s="24">
        <f>IFERROR(VLOOKUP(B68,'Universe@home'!$B$3:$I$4978,8,FALSE),"")</f>
        <v>0.56582998704577725</v>
      </c>
      <c r="S68" s="24" t="str">
        <f>IFERROR(VLOOKUP(B68,'VGTU@Home'!$B$3:$I$4960,8,FALSE),"")</f>
        <v/>
      </c>
      <c r="T68" s="24">
        <f>IFERROR(VLOOKUP(B68,'Yoyo@home'!$B$3:$I$4999,8,FALSE),"")</f>
        <v>0.84106920148290398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0.63346086225683629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4.3307645516966531E-2</v>
      </c>
      <c r="N69" s="24">
        <f>IFERROR(VLOOKUP(B69,'Rosetta@home'!$B$3:$I$4964,8,FALSE),"")</f>
        <v>0.3459144301107388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0.29650549286745193</v>
      </c>
      <c r="E70" s="24">
        <f>IFERROR(VLOOKUP(B70,'Asteroids@home'!$B$3:$I$4997,8,FALSE),"")</f>
        <v>0.29512189480244494</v>
      </c>
      <c r="F70" s="24">
        <f>IFERROR(VLOOKUP(B70,'Citizen Science Grid'!$B$3:$I$5000,8,FALSE),"")</f>
        <v>0.93445354540386216</v>
      </c>
      <c r="G70" s="24">
        <f>IFERROR(VLOOKUP(B70,'Cosmology@home'!$B$3:$I$4970,8,FALSE),"")</f>
        <v>0.72601473109246084</v>
      </c>
      <c r="H70" s="24">
        <f>IFERROR(VLOOKUP(B70,'Enigma@home'!$B$3:$I$4999,8,FALSE),"")</f>
        <v>5.9620670905934314E-2</v>
      </c>
      <c r="I70" s="24">
        <f>IFERROR(VLOOKUP(B70,'LHC@home'!$B$3:$I$5000,8,FALSE),"")</f>
        <v>0.86898382883510938</v>
      </c>
      <c r="J70" s="21">
        <f>IFERROR(VLOOKUP(B70,'NFS@Home'!$B$3:$I$4999,8,FALSE),"")</f>
        <v>0.42820778143632038</v>
      </c>
      <c r="K70" s="24">
        <f>IFERROR(VLOOKUP(B70,Numberfields!$B$3:$I$5000,8,FALSE),"")</f>
        <v>0.30354452453864128</v>
      </c>
      <c r="L70" s="24">
        <f>IFERROR(VLOOKUP(B70,ODLK1!$B$3:$I$4985,8,FALSE),"")</f>
        <v>0.59457266367993644</v>
      </c>
      <c r="M70" s="24">
        <f>IFERROR(VLOOKUP(B70,Primegrid!$B$3:$I$4999,8,FALSE),"")</f>
        <v>5.6256815344050304E-2</v>
      </c>
      <c r="N70" s="24">
        <f>IFERROR(VLOOKUP(B70,'Rosetta@home'!$B$3:$I$4964,8,FALSE),"")</f>
        <v>0.31885148175778416</v>
      </c>
      <c r="O70" s="24">
        <f>IFERROR(VLOOKUP(B70,'SETI@home'!$B$3:$I$4998,8,FALSE),"")</f>
        <v>0.14667655180657785</v>
      </c>
      <c r="P70" s="21">
        <f>IFERROR(VLOOKUP(B70,SRBase!$B$3:$I$5000,8,FALSE),"")</f>
        <v>2.1754085914221832</v>
      </c>
      <c r="Q70" s="24">
        <f>IFERROR(VLOOKUP(B70,'TN-Grid'!$B$3:$I$5000,8,FALSE),"")</f>
        <v>0.56403337141068421</v>
      </c>
      <c r="R70" s="24">
        <f>IFERROR(VLOOKUP(B70,'Universe@home'!$B$3:$I$4978,8,FALSE),"")</f>
        <v>0.50957422560842303</v>
      </c>
      <c r="S70" s="24">
        <f>IFERROR(VLOOKUP(B70,'VGTU@Home'!$B$3:$I$4960,8,FALSE),"")</f>
        <v>0.45757922230238696</v>
      </c>
      <c r="T70" s="24">
        <f>IFERROR(VLOOKUP(B70,'Yoyo@home'!$B$3:$I$4999,8,FALSE),"")</f>
        <v>0.91621644210407571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0.33516318674728879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0.37416485593040372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0.21041196462499945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0.74420454300693462</v>
      </c>
      <c r="S71" s="24" t="str">
        <f>IFERROR(VLOOKUP(B71,'VGTU@Home'!$B$3:$I$4960,8,FALSE),"")</f>
        <v/>
      </c>
      <c r="T71" s="24">
        <f>IFERROR(VLOOKUP(B71,'Yoyo@home'!$B$3:$I$4999,8,FALSE),"")</f>
        <v>0.72595742145867492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0.30952263712593858</v>
      </c>
      <c r="E72" s="24" t="str">
        <f>IFERROR(VLOOKUP(B72,'Asteroids@home'!$B$3:$I$4997,8,FALSE),"")</f>
        <v/>
      </c>
      <c r="F72" s="24">
        <f>IFERROR(VLOOKUP(B72,'Citizen Science Grid'!$B$3:$I$5000,8,FALSE),"")</f>
        <v>1.1027814116997776</v>
      </c>
      <c r="G72" s="24">
        <f>IFERROR(VLOOKUP(B72,'Cosmology@home'!$B$3:$I$4970,8,FALSE),"")</f>
        <v>0.677527039030273</v>
      </c>
      <c r="H72" s="24" t="str">
        <f>IFERROR(VLOOKUP(B72,'Enigma@home'!$B$3:$I$4999,8,FALSE),"")</f>
        <v/>
      </c>
      <c r="I72" s="24">
        <f>IFERROR(VLOOKUP(B72,'LHC@home'!$B$3:$I$5000,8,FALSE),"")</f>
        <v>1.0297321417265293</v>
      </c>
      <c r="J72" s="21">
        <f>IFERROR(VLOOKUP(B72,'NFS@Home'!$B$3:$I$4999,8,FALSE),"")</f>
        <v>0.32709945188322526</v>
      </c>
      <c r="K72" s="24">
        <f>IFERROR(VLOOKUP(B72,Numberfields!$B$3:$I$5000,8,FALSE),"")</f>
        <v>0.3032700508396024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0.14597350929128389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0.62203698787430306</v>
      </c>
      <c r="E73" s="24">
        <f>IFERROR(VLOOKUP(B73,'Asteroids@home'!$B$3:$I$4997,8,FALSE),"")</f>
        <v>0.42452759411863783</v>
      </c>
      <c r="F73" s="24">
        <f>IFERROR(VLOOKUP(B73,'Citizen Science Grid'!$B$3:$I$5000,8,FALSE),"")</f>
        <v>0.78069176401479401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0.54862325666606226</v>
      </c>
      <c r="K73" s="24">
        <f>IFERROR(VLOOKUP(B73,Numberfields!$B$3:$I$5000,8,FALSE),"")</f>
        <v>0.48702841693912102</v>
      </c>
      <c r="L73" s="24">
        <f>IFERROR(VLOOKUP(B73,ODLK1!$B$3:$I$4985,8,FALSE),"")</f>
        <v>0.68017058003439523</v>
      </c>
      <c r="M73" s="24" t="str">
        <f>IFERROR(VLOOKUP(B73,Primegrid!$B$3:$I$4999,8,FALSE),"")</f>
        <v/>
      </c>
      <c r="N73" s="24">
        <f>IFERROR(VLOOKUP(B73,'Rosetta@home'!$B$3:$I$4964,8,FALSE),"")</f>
        <v>0.39837298659044762</v>
      </c>
      <c r="O73" s="24">
        <f>IFERROR(VLOOKUP(B73,'SETI@home'!$B$3:$I$4998,8,FALSE),"")</f>
        <v>0.16252109971630768</v>
      </c>
      <c r="P73" s="21">
        <f>IFERROR(VLOOKUP(B73,SRBase!$B$3:$I$5000,8,FALSE),"")</f>
        <v>1.9469288683367645</v>
      </c>
      <c r="Q73" s="24">
        <f>IFERROR(VLOOKUP(B73,'TN-Grid'!$B$3:$I$5000,8,FALSE),"")</f>
        <v>0.44384796829944795</v>
      </c>
      <c r="R73" s="24">
        <f>IFERROR(VLOOKUP(B73,'Universe@home'!$B$3:$I$4978,8,FALSE),"")</f>
        <v>0.76530962953836112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0.30506148428469809</v>
      </c>
      <c r="E74" s="24">
        <f>IFERROR(VLOOKUP(B74,'Asteroids@home'!$B$3:$I$4997,8,FALSE),"")</f>
        <v>0.44841452069485743</v>
      </c>
      <c r="F74" s="24">
        <f>IFERROR(VLOOKUP(B74,'Citizen Science Grid'!$B$3:$I$5000,8,FALSE),"")</f>
        <v>0.72053997723430863</v>
      </c>
      <c r="G74" s="24">
        <f>IFERROR(VLOOKUP(B74,'Cosmology@home'!$B$3:$I$4970,8,FALSE),"")</f>
        <v>0.59680806861454438</v>
      </c>
      <c r="H74" s="24" t="str">
        <f>IFERROR(VLOOKUP(B74,'Enigma@home'!$B$3:$I$4999,8,FALSE),"")</f>
        <v/>
      </c>
      <c r="I74" s="24">
        <f>IFERROR(VLOOKUP(B74,'LHC@home'!$B$3:$I$5000,8,FALSE),"")</f>
        <v>1.5013837778296735</v>
      </c>
      <c r="J74" s="21">
        <f>IFERROR(VLOOKUP(B74,'NFS@Home'!$B$3:$I$4999,8,FALSE),"")</f>
        <v>0.45492199463086536</v>
      </c>
      <c r="K74" s="24">
        <f>IFERROR(VLOOKUP(B74,Numberfields!$B$3:$I$5000,8,FALSE),"")</f>
        <v>0.28468367425107577</v>
      </c>
      <c r="L74" s="24">
        <f>IFERROR(VLOOKUP(B74,ODLK1!$B$3:$I$4985,8,FALSE),"")</f>
        <v>0.73975543379802178</v>
      </c>
      <c r="M74" s="24" t="str">
        <f>IFERROR(VLOOKUP(B74,Primegrid!$B$3:$I$4999,8,FALSE),"")</f>
        <v/>
      </c>
      <c r="N74" s="24">
        <f>IFERROR(VLOOKUP(B74,'Rosetta@home'!$B$3:$I$4964,8,FALSE),"")</f>
        <v>0.32465307031657803</v>
      </c>
      <c r="O74" s="24">
        <f>IFERROR(VLOOKUP(B74,'SETI@home'!$B$3:$I$4998,8,FALSE),"")</f>
        <v>0.16215891063999172</v>
      </c>
      <c r="P74" s="21">
        <f>IFERROR(VLOOKUP(B74,SRBase!$B$3:$I$5000,8,FALSE),"")</f>
        <v>1.6780897837786573</v>
      </c>
      <c r="Q74" s="24">
        <f>IFERROR(VLOOKUP(B74,'TN-Grid'!$B$3:$I$5000,8,FALSE),"")</f>
        <v>0.55304514218441059</v>
      </c>
      <c r="R74" s="24">
        <f>IFERROR(VLOOKUP(B74,'Universe@home'!$B$3:$I$4978,8,FALSE),"")</f>
        <v>0.50060739564652779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0.37220993773363997</v>
      </c>
      <c r="M75" s="24" t="str">
        <f>IFERROR(VLOOKUP(B75,Primegrid!$B$3:$I$4999,8,FALSE),"")</f>
        <v/>
      </c>
      <c r="N75" s="24">
        <f>IFERROR(VLOOKUP(B75,'Rosetta@home'!$B$3:$I$4964,8,FALSE),"")</f>
        <v>0.1993078859066694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0.32262378188630675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0.50468420595552821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0.15380071401042861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7.1196366963131932E-2</v>
      </c>
      <c r="E78" s="24">
        <f>IFERROR(VLOOKUP(B78,'Asteroids@home'!$B$3:$I$4997,8,FALSE),"")</f>
        <v>0.22873124545219994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0.24347910647997381</v>
      </c>
      <c r="O78" s="24">
        <f>IFERROR(VLOOKUP(B78,'SETI@home'!$B$3:$I$4998,8,FALSE),"")</f>
        <v>0.11696549656151914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0.26972725337689507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0.63164074382358537</v>
      </c>
      <c r="E79" s="24">
        <f>IFERROR(VLOOKUP(B79,'Asteroids@home'!$B$3:$I$4997,8,FALSE),"")</f>
        <v>0.34797065661126764</v>
      </c>
      <c r="F79" s="24">
        <f>IFERROR(VLOOKUP(B79,'Citizen Science Grid'!$B$3:$I$5000,8,FALSE),"")</f>
        <v>0.89552297604046904</v>
      </c>
      <c r="G79" s="24">
        <f>IFERROR(VLOOKUP(B79,'Cosmology@home'!$B$3:$I$4970,8,FALSE),"")</f>
        <v>1.4974604549448252</v>
      </c>
      <c r="H79" s="24" t="str">
        <f>IFERROR(VLOOKUP(B79,'Enigma@home'!$B$3:$I$4999,8,FALSE),"")</f>
        <v/>
      </c>
      <c r="I79" s="24">
        <f>IFERROR(VLOOKUP(B79,'LHC@home'!$B$3:$I$5000,8,FALSE),"")</f>
        <v>0.68959051937259608</v>
      </c>
      <c r="J79" s="21">
        <f>IFERROR(VLOOKUP(B79,'NFS@Home'!$B$3:$I$4999,8,FALSE),"")</f>
        <v>0.66286909122015925</v>
      </c>
      <c r="K79" s="24">
        <f>IFERROR(VLOOKUP(B79,Numberfields!$B$3:$I$5000,8,FALSE),"")</f>
        <v>0.36177553777491606</v>
      </c>
      <c r="L79" s="24">
        <f>IFERROR(VLOOKUP(B79,ODLK1!$B$3:$I$4985,8,FALSE),"")</f>
        <v>0.41956342155648768</v>
      </c>
      <c r="M79" s="24" t="str">
        <f>IFERROR(VLOOKUP(B79,Primegrid!$B$3:$I$4999,8,FALSE),"")</f>
        <v/>
      </c>
      <c r="N79" s="24">
        <f>IFERROR(VLOOKUP(B79,'Rosetta@home'!$B$3:$I$4964,8,FALSE),"")</f>
        <v>0.40423524203338279</v>
      </c>
      <c r="O79" s="24">
        <f>IFERROR(VLOOKUP(B79,'SETI@home'!$B$3:$I$4998,8,FALSE),"")</f>
        <v>0.18818435026454641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0.3679943375715769</v>
      </c>
      <c r="S79" s="24">
        <f>IFERROR(VLOOKUP(B79,'VGTU@Home'!$B$3:$I$4960,8,FALSE),"")</f>
        <v>0.69081222258229091</v>
      </c>
      <c r="T79" s="24">
        <f>IFERROR(VLOOKUP(B79,'Yoyo@home'!$B$3:$I$4999,8,FALSE),"")</f>
        <v>0.81063820522783503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0.62489577780491934</v>
      </c>
      <c r="E80" s="24">
        <f>IFERROR(VLOOKUP(B80,'Asteroids@home'!$B$3:$I$4997,8,FALSE),"")</f>
        <v>0.39010705498951931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0.35592723309905161</v>
      </c>
      <c r="O80" s="24">
        <f>IFERROR(VLOOKUP(B80,'SETI@home'!$B$3:$I$4998,8,FALSE),"")</f>
        <v>0.19645819920159974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0.56351317430578218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0.62267016779830453</v>
      </c>
      <c r="E81" s="24">
        <f>IFERROR(VLOOKUP(B81,'Asteroids@home'!$B$3:$I$4997,8,FALSE),"")</f>
        <v>0.37996677748856095</v>
      </c>
      <c r="F81" s="24" t="str">
        <f>IFERROR(VLOOKUP(B81,'Citizen Science Grid'!$B$3:$I$5000,8,FALSE),"")</f>
        <v/>
      </c>
      <c r="G81" s="24">
        <f>IFERROR(VLOOKUP(B81,'Cosmology@home'!$B$3:$I$4970,8,FALSE),"")</f>
        <v>1.0453846759707599</v>
      </c>
      <c r="H81" s="24">
        <f>IFERROR(VLOOKUP(B81,'Enigma@home'!$B$3:$I$4999,8,FALSE),"")</f>
        <v>5.007732452327672E-2</v>
      </c>
      <c r="I81" s="24">
        <f>IFERROR(VLOOKUP(B81,'LHC@home'!$B$3:$I$5000,8,FALSE),"")</f>
        <v>0.762748651631031</v>
      </c>
      <c r="J81" s="21">
        <f>IFERROR(VLOOKUP(B81,'NFS@Home'!$B$3:$I$4999,8,FALSE),"")</f>
        <v>0.62098520992303508</v>
      </c>
      <c r="K81" s="24">
        <f>IFERROR(VLOOKUP(B81,Numberfields!$B$3:$I$5000,8,FALSE),"")</f>
        <v>0.40024533763239317</v>
      </c>
      <c r="L81" s="24">
        <f>IFERROR(VLOOKUP(B81,ODLK1!$B$3:$I$4985,8,FALSE),"")</f>
        <v>0.51142117438951962</v>
      </c>
      <c r="M81" s="24" t="str">
        <f>IFERROR(VLOOKUP(B81,Primegrid!$B$3:$I$4999,8,FALSE),"")</f>
        <v/>
      </c>
      <c r="N81" s="24">
        <f>IFERROR(VLOOKUP(B81,'Rosetta@home'!$B$3:$I$4964,8,FALSE),"")</f>
        <v>0.38196488307322068</v>
      </c>
      <c r="O81" s="24">
        <f>IFERROR(VLOOKUP(B81,'SETI@home'!$B$3:$I$4998,8,FALSE),"")</f>
        <v>0.16236072753799863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0.66575256847402353</v>
      </c>
      <c r="S81" s="24">
        <f>IFERROR(VLOOKUP(B81,'VGTU@Home'!$B$3:$I$4960,8,FALSE),"")</f>
        <v>0.60030917381232651</v>
      </c>
      <c r="T81" s="24">
        <f>IFERROR(VLOOKUP(B81,'Yoyo@home'!$B$3:$I$4999,8,FALSE),"")</f>
        <v>0.7709333418959492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0.36155447494095216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0.21919761798501639</v>
      </c>
      <c r="N82" s="24">
        <f>IFERROR(VLOOKUP(B82,'Rosetta@home'!$B$3:$I$4964,8,FALSE),"")</f>
        <v>0.44762636285251972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0.45214967552799978</v>
      </c>
      <c r="E83" s="24">
        <f>IFERROR(VLOOKUP(B83,'Asteroids@home'!$B$3:$I$4997,8,FALSE),"")</f>
        <v>0.41244410330240494</v>
      </c>
      <c r="F83" s="24">
        <f>IFERROR(VLOOKUP(B83,'Citizen Science Grid'!$B$3:$I$5000,8,FALSE),"")</f>
        <v>1.0921387275826948</v>
      </c>
      <c r="G83" s="24">
        <f>IFERROR(VLOOKUP(B83,'Cosmology@home'!$B$3:$I$4970,8,FALSE),"")</f>
        <v>0.61814146383198099</v>
      </c>
      <c r="H83" s="24" t="str">
        <f>IFERROR(VLOOKUP(B83,'Enigma@home'!$B$3:$I$4999,8,FALSE),"")</f>
        <v/>
      </c>
      <c r="I83" s="24">
        <f>IFERROR(VLOOKUP(B83,'LHC@home'!$B$3:$I$5000,8,FALSE),"")</f>
        <v>0.96084464498962652</v>
      </c>
      <c r="J83" s="21">
        <f>IFERROR(VLOOKUP(B83,'NFS@Home'!$B$3:$I$4999,8,FALSE),"")</f>
        <v>0.51548266114940211</v>
      </c>
      <c r="K83" s="24">
        <f>IFERROR(VLOOKUP(B83,Numberfields!$B$3:$I$5000,8,FALSE),"")</f>
        <v>0.43665413337455339</v>
      </c>
      <c r="L83" s="24">
        <f>IFERROR(VLOOKUP(B83,ODLK1!$B$3:$I$4985,8,FALSE),"")</f>
        <v>0.4661675020522959</v>
      </c>
      <c r="M83" s="24">
        <f>IFERROR(VLOOKUP(B83,Primegrid!$B$3:$I$4999,8,FALSE),"")</f>
        <v>0.16998639753495856</v>
      </c>
      <c r="N83" s="24">
        <f>IFERROR(VLOOKUP(B83,'Rosetta@home'!$B$3:$I$4964,8,FALSE),"")</f>
        <v>0.38759574524984169</v>
      </c>
      <c r="O83" s="24">
        <f>IFERROR(VLOOKUP(B83,'SETI@home'!$B$3:$I$4998,8,FALSE),"")</f>
        <v>0.18020777527931206</v>
      </c>
      <c r="P83" s="21">
        <f>IFERROR(VLOOKUP(B83,SRBase!$B$3:$I$5000,8,FALSE),"")</f>
        <v>5.0779768136812917</v>
      </c>
      <c r="Q83" s="24">
        <f>IFERROR(VLOOKUP(B83,'TN-Grid'!$B$3:$I$5000,8,FALSE),"")</f>
        <v>0.56116627626370974</v>
      </c>
      <c r="R83" s="24">
        <f>IFERROR(VLOOKUP(B83,'Universe@home'!$B$3:$I$4978,8,FALSE),"")</f>
        <v>0.48391859498292278</v>
      </c>
      <c r="S83" s="24" t="str">
        <f>IFERROR(VLOOKUP(B83,'VGTU@Home'!$B$3:$I$4960,8,FALSE),"")</f>
        <v/>
      </c>
      <c r="T83" s="24">
        <f>IFERROR(VLOOKUP(B83,'Yoyo@home'!$B$3:$I$4999,8,FALSE),"")</f>
        <v>1.966006003374446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0.61263558360465764</v>
      </c>
      <c r="E84" s="24">
        <f>IFERROR(VLOOKUP(B84,'Asteroids@home'!$B$3:$I$4997,8,FALSE),"")</f>
        <v>0.4787806829329323</v>
      </c>
      <c r="F84" s="24">
        <f>IFERROR(VLOOKUP(B84,'Citizen Science Grid'!$B$3:$I$5000,8,FALSE),"")</f>
        <v>1.7727092192474152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1.142745873527357</v>
      </c>
      <c r="J84" s="21">
        <f>IFERROR(VLOOKUP(B84,'NFS@Home'!$B$3:$I$4999,8,FALSE),"")</f>
        <v>0.92310314431162765</v>
      </c>
      <c r="K84" s="24">
        <f>IFERROR(VLOOKUP(B84,Numberfields!$B$3:$I$5000,8,FALSE),"")</f>
        <v>0.56192570622579763</v>
      </c>
      <c r="L84" s="24">
        <f>IFERROR(VLOOKUP(B84,ODLK1!$B$3:$I$4985,8,FALSE),"")</f>
        <v>0.64014283881334766</v>
      </c>
      <c r="M84" s="24" t="str">
        <f>IFERROR(VLOOKUP(B84,Primegrid!$B$3:$I$4999,8,FALSE),"")</f>
        <v/>
      </c>
      <c r="N84" s="24">
        <f>IFERROR(VLOOKUP(B84,'Rosetta@home'!$B$3:$I$4964,8,FALSE),"")</f>
        <v>0.49548229492113116</v>
      </c>
      <c r="O84" s="24">
        <f>IFERROR(VLOOKUP(B84,'SETI@home'!$B$3:$I$4998,8,FALSE),"")</f>
        <v>0.29445138888850586</v>
      </c>
      <c r="P84" s="21" t="str">
        <f>IFERROR(VLOOKUP(B84,SRBase!$B$3:$I$5000,8,FALSE),"")</f>
        <v/>
      </c>
      <c r="Q84" s="24">
        <f>IFERROR(VLOOKUP(B84,'TN-Grid'!$B$3:$I$5000,8,FALSE),"")</f>
        <v>0.68329792564634206</v>
      </c>
      <c r="R84" s="24">
        <f>IFERROR(VLOOKUP(B84,'Universe@home'!$B$3:$I$4978,8,FALSE),"")</f>
        <v>0.61820153580448522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0.61269916864844765</v>
      </c>
      <c r="E85" s="24">
        <f>IFERROR(VLOOKUP(B85,'Asteroids@home'!$B$3:$I$4997,8,FALSE),"")</f>
        <v>0.55248282756502765</v>
      </c>
      <c r="F85" s="24">
        <f>IFERROR(VLOOKUP(B85,'Citizen Science Grid'!$B$3:$I$5000,8,FALSE),"")</f>
        <v>1.549511662218686</v>
      </c>
      <c r="G85" s="24">
        <f>IFERROR(VLOOKUP(B85,'Cosmology@home'!$B$3:$I$4970,8,FALSE),"")</f>
        <v>1.0893499236097088</v>
      </c>
      <c r="H85" s="24">
        <f>IFERROR(VLOOKUP(B85,'Enigma@home'!$B$3:$I$4999,8,FALSE),"")</f>
        <v>7.5284872254425178E-2</v>
      </c>
      <c r="I85" s="24">
        <f>IFERROR(VLOOKUP(B85,'LHC@home'!$B$3:$I$5000,8,FALSE),"")</f>
        <v>1.3357379268881033</v>
      </c>
      <c r="J85" s="21">
        <f>IFERROR(VLOOKUP(B85,'NFS@Home'!$B$3:$I$4999,8,FALSE),"")</f>
        <v>0.96670040515900779</v>
      </c>
      <c r="K85" s="24">
        <f>IFERROR(VLOOKUP(B85,Numberfields!$B$3:$I$5000,8,FALSE),"")</f>
        <v>0.586405062204025</v>
      </c>
      <c r="L85" s="24">
        <f>IFERROR(VLOOKUP(B85,ODLK1!$B$3:$I$4985,8,FALSE),"")</f>
        <v>0.74180605187339055</v>
      </c>
      <c r="M85" s="24">
        <f>IFERROR(VLOOKUP(B85,Primegrid!$B$3:$I$4999,8,FALSE),"")</f>
        <v>0.1598869773225452</v>
      </c>
      <c r="N85" s="24">
        <f>IFERROR(VLOOKUP(B85,'Rosetta@home'!$B$3:$I$4964,8,FALSE),"")</f>
        <v>0.50027772566108619</v>
      </c>
      <c r="O85" s="24">
        <f>IFERROR(VLOOKUP(B85,'SETI@home'!$B$3:$I$4998,8,FALSE),"")</f>
        <v>0.25575111561125397</v>
      </c>
      <c r="P85" s="21">
        <f>IFERROR(VLOOKUP(B85,SRBase!$B$3:$I$5000,8,FALSE),"")</f>
        <v>2.8545149977368274</v>
      </c>
      <c r="Q85" s="24">
        <f>IFERROR(VLOOKUP(B85,'TN-Grid'!$B$3:$I$5000,8,FALSE),"")</f>
        <v>0.77898504168715743</v>
      </c>
      <c r="R85" s="24">
        <f>IFERROR(VLOOKUP(B85,'Universe@home'!$B$3:$I$4978,8,FALSE),"")</f>
        <v>0.79151407853059064</v>
      </c>
      <c r="S85" s="24" t="str">
        <f>IFERROR(VLOOKUP(B85,'VGTU@Home'!$B$3:$I$4960,8,FALSE),"")</f>
        <v/>
      </c>
      <c r="T85" s="24">
        <f>IFERROR(VLOOKUP(B85,'Yoyo@home'!$B$3:$I$4999,8,FALSE),"")</f>
        <v>1.0830053311974497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0.59888274925114937</v>
      </c>
      <c r="E86" s="24">
        <f>IFERROR(VLOOKUP(B86,'Asteroids@home'!$B$3:$I$4997,8,FALSE),"")</f>
        <v>0.67164141167432601</v>
      </c>
      <c r="F86" s="24">
        <f>IFERROR(VLOOKUP(B86,'Citizen Science Grid'!$B$3:$I$5000,8,FALSE),"")</f>
        <v>1.7776045772654063</v>
      </c>
      <c r="G86" s="24">
        <f>IFERROR(VLOOKUP(B86,'Cosmology@home'!$B$3:$I$4970,8,FALSE),"")</f>
        <v>1.0821383869080032</v>
      </c>
      <c r="H86" s="24">
        <f>IFERROR(VLOOKUP(B86,'Enigma@home'!$B$3:$I$4999,8,FALSE),"")</f>
        <v>8.9619818755630173E-2</v>
      </c>
      <c r="I86" s="24">
        <f>IFERROR(VLOOKUP(B86,'LHC@home'!$B$3:$I$5000,8,FALSE),"")</f>
        <v>0.85513801833095759</v>
      </c>
      <c r="J86" s="21">
        <f>IFERROR(VLOOKUP(B86,'NFS@Home'!$B$3:$I$4999,8,FALSE),"")</f>
        <v>0.98418214393374581</v>
      </c>
      <c r="K86" s="24">
        <f>IFERROR(VLOOKUP(B86,Numberfields!$B$3:$I$5000,8,FALSE),"")</f>
        <v>0.66270444741577894</v>
      </c>
      <c r="L86" s="24">
        <f>IFERROR(VLOOKUP(B86,ODLK1!$B$3:$I$4985,8,FALSE),"")</f>
        <v>0.76242777229691761</v>
      </c>
      <c r="M86" s="24">
        <f>IFERROR(VLOOKUP(B86,Primegrid!$B$3:$I$4999,8,FALSE),"")</f>
        <v>0.18496355801017925</v>
      </c>
      <c r="N86" s="24">
        <f>IFERROR(VLOOKUP(B86,'Rosetta@home'!$B$3:$I$4964,8,FALSE),"")</f>
        <v>0.56840829247711866</v>
      </c>
      <c r="O86" s="24">
        <f>IFERROR(VLOOKUP(B86,'SETI@home'!$B$3:$I$4998,8,FALSE),"")</f>
        <v>0.31191900450710414</v>
      </c>
      <c r="P86" s="21">
        <f>IFERROR(VLOOKUP(B86,SRBase!$B$3:$I$5000,8,FALSE),"")</f>
        <v>2.9558687376687822</v>
      </c>
      <c r="Q86" s="24">
        <f>IFERROR(VLOOKUP(B86,'TN-Grid'!$B$3:$I$5000,8,FALSE),"")</f>
        <v>0.57649544340257275</v>
      </c>
      <c r="R86" s="24">
        <f>IFERROR(VLOOKUP(B86,'Universe@home'!$B$3:$I$4978,8,FALSE),"")</f>
        <v>0.82508171302039901</v>
      </c>
      <c r="S86" s="24">
        <f>IFERROR(VLOOKUP(B86,'VGTU@Home'!$B$3:$I$4960,8,FALSE),"")</f>
        <v>1.4150078329543414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0.60944631260629156</v>
      </c>
      <c r="E87" s="24">
        <f>IFERROR(VLOOKUP(B87,'Asteroids@home'!$B$3:$I$4997,8,FALSE),"")</f>
        <v>0.76345808395889236</v>
      </c>
      <c r="F87" s="24">
        <f>IFERROR(VLOOKUP(B87,'Citizen Science Grid'!$B$3:$I$5000,8,FALSE),"")</f>
        <v>1.8796448863562165</v>
      </c>
      <c r="G87" s="24">
        <f>IFERROR(VLOOKUP(B87,'Cosmology@home'!$B$3:$I$4970,8,FALSE),"")</f>
        <v>1.1987689960754115</v>
      </c>
      <c r="H87" s="24">
        <f>IFERROR(VLOOKUP(B87,'Enigma@home'!$B$3:$I$4999,8,FALSE),"")</f>
        <v>0.11048478574114651</v>
      </c>
      <c r="I87" s="24">
        <f>IFERROR(VLOOKUP(B87,'LHC@home'!$B$3:$I$5000,8,FALSE),"")</f>
        <v>1.3840131656658088</v>
      </c>
      <c r="J87" s="21">
        <f>IFERROR(VLOOKUP(B87,'NFS@Home'!$B$3:$I$4999,8,FALSE),"")</f>
        <v>1.0103908360868401</v>
      </c>
      <c r="K87" s="24">
        <f>IFERROR(VLOOKUP(B87,Numberfields!$B$3:$I$5000,8,FALSE),"")</f>
        <v>0.70309766071520019</v>
      </c>
      <c r="L87" s="24">
        <f>IFERROR(VLOOKUP(B87,ODLK1!$B$3:$I$4985,8,FALSE),"")</f>
        <v>0.7570903479193053</v>
      </c>
      <c r="M87" s="24">
        <f>IFERROR(VLOOKUP(B87,Primegrid!$B$3:$I$4999,8,FALSE),"")</f>
        <v>0.16399567746878541</v>
      </c>
      <c r="N87" s="24">
        <f>IFERROR(VLOOKUP(B87,'Rosetta@home'!$B$3:$I$4964,8,FALSE),"")</f>
        <v>0.5557197361113968</v>
      </c>
      <c r="O87" s="24">
        <f>IFERROR(VLOOKUP(B87,'SETI@home'!$B$3:$I$4998,8,FALSE),"")</f>
        <v>0.29940594195173226</v>
      </c>
      <c r="P87" s="21">
        <f>IFERROR(VLOOKUP(B87,SRBase!$B$3:$I$5000,8,FALSE),"")</f>
        <v>3.9796445166164696</v>
      </c>
      <c r="Q87" s="24">
        <f>IFERROR(VLOOKUP(B87,'TN-Grid'!$B$3:$I$5000,8,FALSE),"")</f>
        <v>0.76537159631816298</v>
      </c>
      <c r="R87" s="24">
        <f>IFERROR(VLOOKUP(B87,'Universe@home'!$B$3:$I$4978,8,FALSE),"")</f>
        <v>1.4599465624232648</v>
      </c>
      <c r="S87" s="24" t="str">
        <f>IFERROR(VLOOKUP(B87,'VGTU@Home'!$B$3:$I$4960,8,FALSE),"")</f>
        <v/>
      </c>
      <c r="T87" s="24">
        <f>IFERROR(VLOOKUP(B87,'Yoyo@home'!$B$3:$I$4999,8,FALSE),"")</f>
        <v>1.9193297055612253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0.17650241686479087</v>
      </c>
      <c r="E88" s="24">
        <f>IFERROR(VLOOKUP(B88,'Asteroids@home'!$B$3:$I$4997,8,FALSE),"")</f>
        <v>0.32796080756771923</v>
      </c>
      <c r="F88" s="24" t="str">
        <f>IFERROR(VLOOKUP(B88,'Citizen Science Grid'!$B$3:$I$5000,8,FALSE),"")</f>
        <v/>
      </c>
      <c r="G88" s="24">
        <f>IFERROR(VLOOKUP(B88,'Cosmology@home'!$B$3:$I$4970,8,FALSE),"")</f>
        <v>0.5863446444744721</v>
      </c>
      <c r="H88" s="24">
        <f>IFERROR(VLOOKUP(B88,'Enigma@home'!$B$3:$I$4999,8,FALSE),"")</f>
        <v>3.9681555733215267E-2</v>
      </c>
      <c r="I88" s="24">
        <f>IFERROR(VLOOKUP(B88,'LHC@home'!$B$3:$I$5000,8,FALSE),"")</f>
        <v>0.78787882673306975</v>
      </c>
      <c r="J88" s="21">
        <f>IFERROR(VLOOKUP(B88,'NFS@Home'!$B$3:$I$4999,8,FALSE),"")</f>
        <v>0.22675217403188319</v>
      </c>
      <c r="K88" s="24" t="str">
        <f>IFERROR(VLOOKUP(B88,Numberfields!$B$3:$I$5000,8,FALSE),"")</f>
        <v/>
      </c>
      <c r="L88" s="24">
        <f>IFERROR(VLOOKUP(B88,ODLK1!$B$3:$I$4985,8,FALSE),"")</f>
        <v>0.41064963493671625</v>
      </c>
      <c r="M88" s="24">
        <f>IFERROR(VLOOKUP(B88,Primegrid!$B$3:$I$4999,8,FALSE),"")</f>
        <v>2.1975629419096178E-2</v>
      </c>
      <c r="N88" s="24">
        <f>IFERROR(VLOOKUP(B88,'Rosetta@home'!$B$3:$I$4964,8,FALSE),"")</f>
        <v>0.1471855060630744</v>
      </c>
      <c r="O88" s="24">
        <f>IFERROR(VLOOKUP(B88,'SETI@home'!$B$3:$I$4998,8,FALSE),"")</f>
        <v>9.3901535558176472E-2</v>
      </c>
      <c r="P88" s="21">
        <f>IFERROR(VLOOKUP(B88,SRBase!$B$3:$I$5000,8,FALSE),"")</f>
        <v>0.51951789357847178</v>
      </c>
      <c r="Q88" s="24" t="str">
        <f>IFERROR(VLOOKUP(B88,'TN-Grid'!$B$3:$I$5000,8,FALSE),"")</f>
        <v/>
      </c>
      <c r="R88" s="24">
        <f>IFERROR(VLOOKUP(B88,'Universe@home'!$B$3:$I$4978,8,FALSE),"")</f>
        <v>0.246202968236237</v>
      </c>
      <c r="S88" s="24">
        <f>IFERROR(VLOOKUP(B88,'VGTU@Home'!$B$3:$I$4960,8,FALSE),"")</f>
        <v>0.40712226358432485</v>
      </c>
      <c r="T88" s="24">
        <f>IFERROR(VLOOKUP(B88,'Yoyo@home'!$B$3:$I$4999,8,FALSE),"")</f>
        <v>0.57736142655906075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0.19324223314030528</v>
      </c>
      <c r="F89" s="24">
        <f>IFERROR(VLOOKUP(B89,'Citizen Science Grid'!$B$3:$I$5000,8,FALSE),"")</f>
        <v>0.45160557610104352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0.47176755754747202</v>
      </c>
      <c r="M89" s="24" t="str">
        <f>IFERROR(VLOOKUP(B89,Primegrid!$B$3:$I$4999,8,FALSE),"")</f>
        <v/>
      </c>
      <c r="N89" s="24">
        <f>IFERROR(VLOOKUP(B89,'Rosetta@home'!$B$3:$I$4964,8,FALSE),"")</f>
        <v>0.21075427752317222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0.51269014774594246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0.45649986035416412</v>
      </c>
      <c r="E90" s="24">
        <f>IFERROR(VLOOKUP(B90,'Asteroids@home'!$B$3:$I$4997,8,FALSE),"")</f>
        <v>0.34884738238787383</v>
      </c>
      <c r="F90" s="24">
        <f>IFERROR(VLOOKUP(B90,'Citizen Science Grid'!$B$3:$I$5000,8,FALSE),"")</f>
        <v>0.77152120380612921</v>
      </c>
      <c r="G90" s="24">
        <f>IFERROR(VLOOKUP(B90,'Cosmology@home'!$B$3:$I$4970,8,FALSE),"")</f>
        <v>0.64600709465752026</v>
      </c>
      <c r="H90" s="24">
        <f>IFERROR(VLOOKUP(B90,'Enigma@home'!$B$3:$I$4999,8,FALSE),"")</f>
        <v>6.3666386898329541E-2</v>
      </c>
      <c r="I90" s="24">
        <f>IFERROR(VLOOKUP(B90,'LHC@home'!$B$3:$I$5000,8,FALSE),"")</f>
        <v>0.71650401865832536</v>
      </c>
      <c r="J90" s="21">
        <f>IFERROR(VLOOKUP(B90,'NFS@Home'!$B$3:$I$4999,8,FALSE),"")</f>
        <v>0.55118417483790016</v>
      </c>
      <c r="K90" s="24">
        <f>IFERROR(VLOOKUP(B90,Numberfields!$B$3:$I$5000,8,FALSE),"")</f>
        <v>0.50584829143421806</v>
      </c>
      <c r="L90" s="24">
        <f>IFERROR(VLOOKUP(B90,ODLK1!$B$3:$I$4985,8,FALSE),"")</f>
        <v>0.57165362248527973</v>
      </c>
      <c r="M90" s="24">
        <f>IFERROR(VLOOKUP(B90,Primegrid!$B$3:$I$4999,8,FALSE),"")</f>
        <v>0.18940753220968837</v>
      </c>
      <c r="N90" s="24">
        <f>IFERROR(VLOOKUP(B90,'Rosetta@home'!$B$3:$I$4964,8,FALSE),"")</f>
        <v>0.3288157012876658</v>
      </c>
      <c r="O90" s="24">
        <f>IFERROR(VLOOKUP(B90,'SETI@home'!$B$3:$I$4998,8,FALSE),"")</f>
        <v>0.1692284002310768</v>
      </c>
      <c r="P90" s="21">
        <f>IFERROR(VLOOKUP(B90,SRBase!$B$3:$I$5000,8,FALSE),"")</f>
        <v>1.5786921352045327</v>
      </c>
      <c r="Q90" s="24">
        <f>IFERROR(VLOOKUP(B90,'TN-Grid'!$B$3:$I$5000,8,FALSE),"")</f>
        <v>0.43309036798929046</v>
      </c>
      <c r="R90" s="24">
        <f>IFERROR(VLOOKUP(B90,'Universe@home'!$B$3:$I$4978,8,FALSE),"")</f>
        <v>0.66636891494868677</v>
      </c>
      <c r="S90" s="24">
        <f>IFERROR(VLOOKUP(B90,'VGTU@Home'!$B$3:$I$4960,8,FALSE),"")</f>
        <v>0.68840013679463774</v>
      </c>
      <c r="T90" s="24">
        <f>IFERROR(VLOOKUP(B90,'Yoyo@home'!$B$3:$I$4999,8,FALSE),"")</f>
        <v>0.89572042448678724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0.41139407551873963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0.26464113475436096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0.24295379568310227</v>
      </c>
      <c r="O92" s="24">
        <f>IFERROR(VLOOKUP(B92,'SETI@home'!$B$3:$I$4998,8,FALSE),"")</f>
        <v>0.14278025213241552</v>
      </c>
      <c r="P92" s="21" t="str">
        <f>IFERROR(VLOOKUP(B92,SRBase!$B$3:$I$5000,8,FALSE),"")</f>
        <v/>
      </c>
      <c r="Q92" s="24">
        <f>IFERROR(VLOOKUP(B92,'TN-Grid'!$B$3:$I$5000,8,FALSE),"")</f>
        <v>0.26191480258921868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0.30577041088916213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0.46707390887292233</v>
      </c>
      <c r="K93" s="24">
        <f>IFERROR(VLOOKUP(B93,Numberfields!$B$3:$I$5000,8,FALSE),"")</f>
        <v>0.38055495409012924</v>
      </c>
      <c r="L93" s="24">
        <f>IFERROR(VLOOKUP(B93,ODLK1!$B$3:$I$4985,8,FALSE),"")</f>
        <v>0.70046462900562256</v>
      </c>
      <c r="M93" s="24" t="str">
        <f>IFERROR(VLOOKUP(B93,Primegrid!$B$3:$I$4999,8,FALSE),"")</f>
        <v/>
      </c>
      <c r="N93" s="24">
        <f>IFERROR(VLOOKUP(B93,'Rosetta@home'!$B$3:$I$4964,8,FALSE),"")</f>
        <v>0.3107696683137734</v>
      </c>
      <c r="O93" s="24">
        <f>IFERROR(VLOOKUP(B93,'SETI@home'!$B$3:$I$4998,8,FALSE),"")</f>
        <v>0.19080052404817274</v>
      </c>
      <c r="P93" s="21" t="str">
        <f>IFERROR(VLOOKUP(B93,SRBase!$B$3:$I$5000,8,FALSE),"")</f>
        <v/>
      </c>
      <c r="Q93" s="24">
        <f>IFERROR(VLOOKUP(B93,'TN-Grid'!$B$3:$I$5000,8,FALSE),"")</f>
        <v>0.58763840963130543</v>
      </c>
      <c r="R93" s="24">
        <f>IFERROR(VLOOKUP(B93,'Universe@home'!$B$3:$I$4978,8,FALSE),"")</f>
        <v>0.4985937415761526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0.29835206527656494</v>
      </c>
      <c r="E94" s="24">
        <f>IFERROR(VLOOKUP(B94,'Asteroids@home'!$B$3:$I$4997,8,FALSE),"")</f>
        <v>0.41775882583610119</v>
      </c>
      <c r="F94" s="24">
        <f>IFERROR(VLOOKUP(B94,'Citizen Science Grid'!$B$3:$I$5000,8,FALSE),"")</f>
        <v>0.91976010278776921</v>
      </c>
      <c r="G94" s="24">
        <f>IFERROR(VLOOKUP(B94,'Cosmology@home'!$B$3:$I$4970,8,FALSE),"")</f>
        <v>0.78116259765073592</v>
      </c>
      <c r="H94" s="24">
        <f>IFERROR(VLOOKUP(B94,'Enigma@home'!$B$3:$I$4999,8,FALSE),"")</f>
        <v>7.3611047251300479E-2</v>
      </c>
      <c r="I94" s="24">
        <f>IFERROR(VLOOKUP(B94,'LHC@home'!$B$3:$I$5000,8,FALSE),"")</f>
        <v>0.85435599000556817</v>
      </c>
      <c r="J94" s="21">
        <f>IFERROR(VLOOKUP(B94,'NFS@Home'!$B$3:$I$4999,8,FALSE),"")</f>
        <v>0.35072006660735522</v>
      </c>
      <c r="K94" s="24">
        <f>IFERROR(VLOOKUP(B94,Numberfields!$B$3:$I$5000,8,FALSE),"")</f>
        <v>0.29768738628802088</v>
      </c>
      <c r="L94" s="24">
        <f>IFERROR(VLOOKUP(B94,ODLK1!$B$3:$I$4985,8,FALSE),"")</f>
        <v>0.53389258997649824</v>
      </c>
      <c r="M94" s="24">
        <f>IFERROR(VLOOKUP(B94,Primegrid!$B$3:$I$4999,8,FALSE),"")</f>
        <v>0.17845338578721609</v>
      </c>
      <c r="N94" s="24">
        <f>IFERROR(VLOOKUP(B94,'Rosetta@home'!$B$3:$I$4964,8,FALSE),"")</f>
        <v>0.32423263516553275</v>
      </c>
      <c r="O94" s="24">
        <f>IFERROR(VLOOKUP(B94,'SETI@home'!$B$3:$I$4998,8,FALSE),"")</f>
        <v>0.15353608191864865</v>
      </c>
      <c r="P94" s="21" t="str">
        <f>IFERROR(VLOOKUP(B94,SRBase!$B$3:$I$5000,8,FALSE),"")</f>
        <v/>
      </c>
      <c r="Q94" s="24">
        <f>IFERROR(VLOOKUP(B94,'TN-Grid'!$B$3:$I$5000,8,FALSE),"")</f>
        <v>0.50833318488483636</v>
      </c>
      <c r="R94" s="24">
        <f>IFERROR(VLOOKUP(B94,'Universe@home'!$B$3:$I$4978,8,FALSE),"")</f>
        <v>0.4786450328284988</v>
      </c>
      <c r="S94" s="24">
        <f>IFERROR(VLOOKUP(B94,'VGTU@Home'!$B$3:$I$4960,8,FALSE),"")</f>
        <v>0.57363761631787957</v>
      </c>
      <c r="T94" s="24">
        <f>IFERROR(VLOOKUP(B94,'Yoyo@home'!$B$3:$I$4999,8,FALSE),"")</f>
        <v>0.72599359818341547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0.56800527803913348</v>
      </c>
      <c r="E95" s="24">
        <f>IFERROR(VLOOKUP(B95,'Asteroids@home'!$B$3:$I$4997,8,FALSE),"")</f>
        <v>0.31060453771265617</v>
      </c>
      <c r="F95" s="24">
        <f>IFERROR(VLOOKUP(B95,'Citizen Science Grid'!$B$3:$I$5000,8,FALSE),"")</f>
        <v>0.83673937939772403</v>
      </c>
      <c r="G95" s="24">
        <f>IFERROR(VLOOKUP(B95,'Cosmology@home'!$B$3:$I$4970,8,FALSE),"")</f>
        <v>0.77410553272426963</v>
      </c>
      <c r="H95" s="24">
        <f>IFERROR(VLOOKUP(B95,'Enigma@home'!$B$3:$I$4999,8,FALSE),"")</f>
        <v>3.5392932246474725E-2</v>
      </c>
      <c r="I95" s="24">
        <f>IFERROR(VLOOKUP(B95,'LHC@home'!$B$3:$I$5000,8,FALSE),"")</f>
        <v>0.56607445144262047</v>
      </c>
      <c r="J95" s="21">
        <f>IFERROR(VLOOKUP(B95,'NFS@Home'!$B$3:$I$4999,8,FALSE),"")</f>
        <v>0.52343417914187562</v>
      </c>
      <c r="K95" s="24">
        <f>IFERROR(VLOOKUP(B95,Numberfields!$B$3:$I$5000,8,FALSE),"")</f>
        <v>0.451956286238206</v>
      </c>
      <c r="L95" s="24">
        <f>IFERROR(VLOOKUP(B95,ODLK1!$B$3:$I$4985,8,FALSE),"")</f>
        <v>0.54632046390553646</v>
      </c>
      <c r="M95" s="24">
        <f>IFERROR(VLOOKUP(B95,Primegrid!$B$3:$I$4999,8,FALSE),"")</f>
        <v>0.11139784481916126</v>
      </c>
      <c r="N95" s="24">
        <f>IFERROR(VLOOKUP(B95,'Rosetta@home'!$B$3:$I$4964,8,FALSE),"")</f>
        <v>0.34615489486407203</v>
      </c>
      <c r="O95" s="24">
        <f>IFERROR(VLOOKUP(B95,'SETI@home'!$B$3:$I$4998,8,FALSE),"")</f>
        <v>0.15665815384914322</v>
      </c>
      <c r="P95" s="21">
        <f>IFERROR(VLOOKUP(B95,SRBase!$B$3:$I$5000,8,FALSE),"")</f>
        <v>1.7529346553664562</v>
      </c>
      <c r="Q95" s="24">
        <f>IFERROR(VLOOKUP(B95,'TN-Grid'!$B$3:$I$5000,8,FALSE),"")</f>
        <v>0.42101425347198079</v>
      </c>
      <c r="R95" s="24">
        <f>IFERROR(VLOOKUP(B95,'Universe@home'!$B$3:$I$4978,8,FALSE),"")</f>
        <v>0.70169083910816343</v>
      </c>
      <c r="S95" s="24">
        <f>IFERROR(VLOOKUP(B95,'VGTU@Home'!$B$3:$I$4960,8,FALSE),"")</f>
        <v>0.81964497116032242</v>
      </c>
      <c r="T95" s="24">
        <f>IFERROR(VLOOKUP(B95,'Yoyo@home'!$B$3:$I$4999,8,FALSE),"")</f>
        <v>1.3901321851553687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0.43347268785308629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3.8544047983665765E-2</v>
      </c>
      <c r="N96" s="24">
        <f>IFERROR(VLOOKUP(B96,'Rosetta@home'!$B$3:$I$4964,8,FALSE),"")</f>
        <v>0.31667275493602737</v>
      </c>
      <c r="O96" s="24">
        <f>IFERROR(VLOOKUP(B96,'SETI@home'!$B$3:$I$4998,8,FALSE),"")</f>
        <v>0.1029536656249071</v>
      </c>
      <c r="P96" s="21" t="str">
        <f>IFERROR(VLOOKUP(B96,SRBase!$B$3:$I$5000,8,FALSE),"")</f>
        <v/>
      </c>
      <c r="Q96" s="24">
        <f>IFERROR(VLOOKUP(B96,'TN-Grid'!$B$3:$I$5000,8,FALSE),"")</f>
        <v>0.61410656955431764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1.2234478784003531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0.30183994360438821</v>
      </c>
      <c r="E97" s="24">
        <f>IFERROR(VLOOKUP(B97,'Asteroids@home'!$B$3:$I$4997,8,FALSE),"")</f>
        <v>0.40224561281800369</v>
      </c>
      <c r="F97" s="24">
        <f>IFERROR(VLOOKUP(B97,'Citizen Science Grid'!$B$3:$I$5000,8,FALSE),"")</f>
        <v>0.97950797276182922</v>
      </c>
      <c r="G97" s="24">
        <f>IFERROR(VLOOKUP(B97,'Cosmology@home'!$B$3:$I$4970,8,FALSE),"")</f>
        <v>0.83654235588334036</v>
      </c>
      <c r="H97" s="24">
        <f>IFERROR(VLOOKUP(B97,'Enigma@home'!$B$3:$I$4999,8,FALSE),"")</f>
        <v>6.4909698422763895E-2</v>
      </c>
      <c r="I97" s="24">
        <f>IFERROR(VLOOKUP(B97,'LHC@home'!$B$3:$I$5000,8,FALSE),"")</f>
        <v>0.8857540019861927</v>
      </c>
      <c r="J97" s="21">
        <f>IFERROR(VLOOKUP(B97,'NFS@Home'!$B$3:$I$4999,8,FALSE),"")</f>
        <v>0.41864898158749309</v>
      </c>
      <c r="K97" s="24">
        <f>IFERROR(VLOOKUP(B97,Numberfields!$B$3:$I$5000,8,FALSE),"")</f>
        <v>0.30649130805031388</v>
      </c>
      <c r="L97" s="24">
        <f>IFERROR(VLOOKUP(B97,ODLK1!$B$3:$I$4985,8,FALSE),"")</f>
        <v>0.64040848393561167</v>
      </c>
      <c r="M97" s="24">
        <f>IFERROR(VLOOKUP(B97,Primegrid!$B$3:$I$4999,8,FALSE),"")</f>
        <v>0.2053249488838185</v>
      </c>
      <c r="N97" s="24">
        <f>IFERROR(VLOOKUP(B97,'Rosetta@home'!$B$3:$I$4964,8,FALSE),"")</f>
        <v>0.28083238183887477</v>
      </c>
      <c r="O97" s="24">
        <f>IFERROR(VLOOKUP(B97,'SETI@home'!$B$3:$I$4998,8,FALSE),"")</f>
        <v>0.15159871841487282</v>
      </c>
      <c r="P97" s="21">
        <f>IFERROR(VLOOKUP(B97,SRBase!$B$3:$I$5000,8,FALSE),"")</f>
        <v>2.5813494067574299</v>
      </c>
      <c r="Q97" s="24">
        <f>IFERROR(VLOOKUP(B97,'TN-Grid'!$B$3:$I$5000,8,FALSE),"")</f>
        <v>0.62075034082311675</v>
      </c>
      <c r="R97" s="24">
        <f>IFERROR(VLOOKUP(B97,'Universe@home'!$B$3:$I$4978,8,FALSE),"")</f>
        <v>0.85688491104623354</v>
      </c>
      <c r="S97" s="24">
        <f>IFERROR(VLOOKUP(B97,'VGTU@Home'!$B$3:$I$4960,8,FALSE),"")</f>
        <v>0.79187230438230505</v>
      </c>
      <c r="T97" s="24">
        <f>IFERROR(VLOOKUP(B97,'Yoyo@home'!$B$3:$I$4999,8,FALSE),"")</f>
        <v>0.84527212518015937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0.56748465865364506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0.30416176476669626</v>
      </c>
      <c r="E99" s="24" t="str">
        <f>IFERROR(VLOOKUP(B99,'Asteroids@home'!$B$3:$I$4997,8,FALSE),"")</f>
        <v/>
      </c>
      <c r="F99" s="24">
        <f>IFERROR(VLOOKUP(B99,'Citizen Science Grid'!$B$3:$I$5000,8,FALSE),"")</f>
        <v>1.0519535562538356</v>
      </c>
      <c r="G99" s="24">
        <f>IFERROR(VLOOKUP(B99,'Cosmology@home'!$B$3:$I$4970,8,FALSE),"")</f>
        <v>0.71880551545676274</v>
      </c>
      <c r="H99" s="24">
        <f>IFERROR(VLOOKUP(B99,'Enigma@home'!$B$3:$I$4999,8,FALSE),"")</f>
        <v>6.4975770094140892E-2</v>
      </c>
      <c r="I99" s="24">
        <f>IFERROR(VLOOKUP(B99,'LHC@home'!$B$3:$I$5000,8,FALSE),"")</f>
        <v>0.93269900648434978</v>
      </c>
      <c r="J99" s="21">
        <f>IFERROR(VLOOKUP(B99,'NFS@Home'!$B$3:$I$4999,8,FALSE),"")</f>
        <v>0.50795513158755445</v>
      </c>
      <c r="K99" s="24">
        <f>IFERROR(VLOOKUP(B99,Numberfields!$B$3:$I$5000,8,FALSE),"")</f>
        <v>0.28193911023536722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0.30695591295928837</v>
      </c>
      <c r="O99" s="24">
        <f>IFERROR(VLOOKUP(B99,'SETI@home'!$B$3:$I$4998,8,FALSE),"")</f>
        <v>0.17148412847816341</v>
      </c>
      <c r="P99" s="21">
        <f>IFERROR(VLOOKUP(B99,SRBase!$B$3:$I$5000,8,FALSE),"")</f>
        <v>1.6232280808667974</v>
      </c>
      <c r="Q99" s="24">
        <f>IFERROR(VLOOKUP(B99,'TN-Grid'!$B$3:$I$5000,8,FALSE),"")</f>
        <v>0.47525505614963237</v>
      </c>
      <c r="R99" s="24">
        <f>IFERROR(VLOOKUP(B99,'Universe@home'!$B$3:$I$4978,8,FALSE),"")</f>
        <v>0.60275993067443701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0.59196676627353573</v>
      </c>
      <c r="E100" s="24">
        <f>IFERROR(VLOOKUP(B100,'Asteroids@home'!$B$3:$I$4997,8,FALSE),"")</f>
        <v>0.31997234223982229</v>
      </c>
      <c r="F100" s="24">
        <f>IFERROR(VLOOKUP(B100,'Citizen Science Grid'!$B$3:$I$5000,8,FALSE),"")</f>
        <v>0.76933885583847128</v>
      </c>
      <c r="G100" s="24">
        <f>IFERROR(VLOOKUP(B100,'Cosmology@home'!$B$3:$I$4970,8,FALSE),"")</f>
        <v>0.91761313217936524</v>
      </c>
      <c r="H100" s="24">
        <f>IFERROR(VLOOKUP(B100,'Enigma@home'!$B$3:$I$4999,8,FALSE),"")</f>
        <v>7.1728084012023019E-2</v>
      </c>
      <c r="I100" s="24">
        <f>IFERROR(VLOOKUP(B100,'LHC@home'!$B$3:$I$5000,8,FALSE),"")</f>
        <v>0.68627074813544575</v>
      </c>
      <c r="J100" s="21">
        <f>IFERROR(VLOOKUP(B100,'NFS@Home'!$B$3:$I$4999,8,FALSE),"")</f>
        <v>0.5820562716542248</v>
      </c>
      <c r="K100" s="24">
        <f>IFERROR(VLOOKUP(B100,Numberfields!$B$3:$I$5000,8,FALSE),"")</f>
        <v>0.4883781823860206</v>
      </c>
      <c r="L100" s="24">
        <f>IFERROR(VLOOKUP(B100,ODLK1!$B$3:$I$4985,8,FALSE),"")</f>
        <v>0.62600308075196931</v>
      </c>
      <c r="M100" s="24">
        <f>IFERROR(VLOOKUP(B100,Primegrid!$B$3:$I$4999,8,FALSE),"")</f>
        <v>9.6112348230212988E-2</v>
      </c>
      <c r="N100" s="24">
        <f>IFERROR(VLOOKUP(B100,'Rosetta@home'!$B$3:$I$4964,8,FALSE),"")</f>
        <v>0.32742186657215983</v>
      </c>
      <c r="O100" s="24">
        <f>IFERROR(VLOOKUP(B100,'SETI@home'!$B$3:$I$4998,8,FALSE),"")</f>
        <v>0.17004981227283741</v>
      </c>
      <c r="P100" s="21">
        <f>IFERROR(VLOOKUP(B100,SRBase!$B$3:$I$5000,8,FALSE),"")</f>
        <v>2.556207641046373</v>
      </c>
      <c r="Q100" s="24">
        <f>IFERROR(VLOOKUP(B100,'TN-Grid'!$B$3:$I$5000,8,FALSE),"")</f>
        <v>0.49704752455753876</v>
      </c>
      <c r="R100" s="24">
        <f>IFERROR(VLOOKUP(B100,'Universe@home'!$B$3:$I$4978,8,FALSE),"")</f>
        <v>0.84212999210455453</v>
      </c>
      <c r="S100" s="24">
        <f>IFERROR(VLOOKUP(B100,'VGTU@Home'!$B$3:$I$4960,8,FALSE),"")</f>
        <v>0.76126688510849738</v>
      </c>
      <c r="T100" s="24">
        <f>IFERROR(VLOOKUP(B100,'Yoyo@home'!$B$3:$I$4999,8,FALSE),"")</f>
        <v>0.98910567718895248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0.30675029336963749</v>
      </c>
      <c r="E101" s="24">
        <f>IFERROR(VLOOKUP(B101,'Asteroids@home'!$B$3:$I$4997,8,FALSE),"")</f>
        <v>0.45914271498149883</v>
      </c>
      <c r="F101" s="24">
        <f>IFERROR(VLOOKUP(B101,'Citizen Science Grid'!$B$3:$I$5000,8,FALSE),"")</f>
        <v>0.93387055075985514</v>
      </c>
      <c r="G101" s="24">
        <f>IFERROR(VLOOKUP(B101,'Cosmology@home'!$B$3:$I$4970,8,FALSE),"")</f>
        <v>0.67651212581174791</v>
      </c>
      <c r="H101" s="24">
        <f>IFERROR(VLOOKUP(B101,'Enigma@home'!$B$3:$I$4999,8,FALSE),"")</f>
        <v>6.4194689169806085E-2</v>
      </c>
      <c r="I101" s="24" t="str">
        <f>IFERROR(VLOOKUP(B101,'LHC@home'!$B$3:$I$5000,8,FALSE),"")</f>
        <v/>
      </c>
      <c r="J101" s="21">
        <f>IFERROR(VLOOKUP(B101,'NFS@Home'!$B$3:$I$4999,8,FALSE),"")</f>
        <v>0.4782725545766916</v>
      </c>
      <c r="K101" s="24">
        <f>IFERROR(VLOOKUP(B101,Numberfields!$B$3:$I$5000,8,FALSE),"")</f>
        <v>0.27673480824383639</v>
      </c>
      <c r="L101" s="24">
        <f>IFERROR(VLOOKUP(B101,ODLK1!$B$3:$I$4985,8,FALSE),"")</f>
        <v>0.72341760138609779</v>
      </c>
      <c r="M101" s="24">
        <f>IFERROR(VLOOKUP(B101,Primegrid!$B$3:$I$4999,8,FALSE),"")</f>
        <v>0.26717077411639822</v>
      </c>
      <c r="N101" s="24">
        <f>IFERROR(VLOOKUP(B101,'Rosetta@home'!$B$3:$I$4964,8,FALSE),"")</f>
        <v>0.34568277934197339</v>
      </c>
      <c r="O101" s="24">
        <f>IFERROR(VLOOKUP(B101,'SETI@home'!$B$3:$I$4998,8,FALSE),"")</f>
        <v>0.16891688868684895</v>
      </c>
      <c r="P101" s="21">
        <f>IFERROR(VLOOKUP(B101,SRBase!$B$3:$I$5000,8,FALSE),"")</f>
        <v>2.6231955688856554</v>
      </c>
      <c r="Q101" s="24">
        <f>IFERROR(VLOOKUP(B101,'TN-Grid'!$B$3:$I$5000,8,FALSE),"")</f>
        <v>0.50810040969186177</v>
      </c>
      <c r="R101" s="24">
        <f>IFERROR(VLOOKUP(B101,'Universe@home'!$B$3:$I$4978,8,FALSE),"")</f>
        <v>0.59599994020724212</v>
      </c>
      <c r="S101" s="24">
        <f>IFERROR(VLOOKUP(B101,'VGTU@Home'!$B$3:$I$4960,8,FALSE),"")</f>
        <v>0.47561718062313874</v>
      </c>
      <c r="T101" s="24">
        <f>IFERROR(VLOOKUP(B101,'Yoyo@home'!$B$3:$I$4999,8,FALSE),"")</f>
        <v>0.86210528561456001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0.50135415372702841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0.68664797436403202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0.28953577485760934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0.53540241795054566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0.44572268703678075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0.35347606432291129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5.2821160042406196E-2</v>
      </c>
      <c r="I105" s="24" t="str">
        <f>IFERROR(VLOOKUP(B105,'LHC@home'!$B$3:$I$5000,8,FALSE),"")</f>
        <v/>
      </c>
      <c r="J105" s="21">
        <f>IFERROR(VLOOKUP(B105,'NFS@Home'!$B$3:$I$4999,8,FALSE),"")</f>
        <v>0.40347728676627076</v>
      </c>
      <c r="K105" s="24">
        <f>IFERROR(VLOOKUP(B105,Numberfields!$B$3:$I$5000,8,FALSE),"")</f>
        <v>0.20252666415207771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0.29088034171298704</v>
      </c>
      <c r="O105" s="24">
        <f>IFERROR(VLOOKUP(B105,'SETI@home'!$B$3:$I$4998,8,FALSE),"")</f>
        <v>0.13039458466049539</v>
      </c>
      <c r="P105" s="21" t="str">
        <f>IFERROR(VLOOKUP(B105,SRBase!$B$3:$I$5000,8,FALSE),"")</f>
        <v/>
      </c>
      <c r="Q105" s="24">
        <f>IFERROR(VLOOKUP(B105,'TN-Grid'!$B$3:$I$5000,8,FALSE),"")</f>
        <v>0.47478145559485296</v>
      </c>
      <c r="R105" s="24">
        <f>IFERROR(VLOOKUP(B105,'Universe@home'!$B$3:$I$4978,8,FALSE),"")</f>
        <v>0.43272866674002752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0.88821236537903236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0.52429811305778296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0.52367480298267366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1.8532509980222225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0.13063688729257816</v>
      </c>
      <c r="P109" s="21" t="str">
        <f>IFERROR(VLOOKUP(B109,SRBase!$B$3:$I$5000,8,FALSE),"")</f>
        <v/>
      </c>
      <c r="Q109" s="24">
        <f>IFERROR(VLOOKUP(B109,'TN-Grid'!$B$3:$I$5000,8,FALSE),"")</f>
        <v>0.78733335448125918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6.2347446070308302E-2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4.3349409051800673E-2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0.15340364608286761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0.60036262172042032</v>
      </c>
      <c r="E112" s="24">
        <f>IFERROR(VLOOKUP(B112,'Asteroids@home'!$B$3:$I$4997,8,FALSE),"")</f>
        <v>0.59672375480332296</v>
      </c>
      <c r="F112" s="24">
        <f>IFERROR(VLOOKUP(B112,'Citizen Science Grid'!$B$3:$I$5000,8,FALSE),"")</f>
        <v>1.7582237000203111</v>
      </c>
      <c r="G112" s="24">
        <f>IFERROR(VLOOKUP(B112,'Cosmology@home'!$B$3:$I$4970,8,FALSE),"")</f>
        <v>1.0272301072604024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1.1065148080132039</v>
      </c>
      <c r="K112" s="24">
        <f>IFERROR(VLOOKUP(B112,Numberfields!$B$3:$I$5000,8,FALSE),"")</f>
        <v>0.45264855293653899</v>
      </c>
      <c r="L112" s="24">
        <f>IFERROR(VLOOKUP(B112,ODLK1!$B$3:$I$4985,8,FALSE),"")</f>
        <v>0.99887774918259398</v>
      </c>
      <c r="M112" s="24" t="str">
        <f>IFERROR(VLOOKUP(B112,Primegrid!$B$3:$I$4999,8,FALSE),"")</f>
        <v/>
      </c>
      <c r="N112" s="24">
        <f>IFERROR(VLOOKUP(B112,'Rosetta@home'!$B$3:$I$4964,8,FALSE),"")</f>
        <v>0.45763105134771825</v>
      </c>
      <c r="O112" s="24">
        <f>IFERROR(VLOOKUP(B112,'SETI@home'!$B$3:$I$4998,8,FALSE),"")</f>
        <v>0.2954243267024188</v>
      </c>
      <c r="P112" s="21" t="str">
        <f>IFERROR(VLOOKUP(B112,SRBase!$B$3:$I$5000,8,FALSE),"")</f>
        <v/>
      </c>
      <c r="Q112" s="24">
        <f>IFERROR(VLOOKUP(B112,'TN-Grid'!$B$3:$I$5000,8,FALSE),"")</f>
        <v>1.0346147189869721</v>
      </c>
      <c r="R112" s="24">
        <f>IFERROR(VLOOKUP(B112,'Universe@home'!$B$3:$I$4978,8,FALSE),"")</f>
        <v>1.2003530806325753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0.14869822136767197</v>
      </c>
      <c r="E113" s="24">
        <f>IFERROR(VLOOKUP(B113,'Asteroids@home'!$B$3:$I$4997,8,FALSE),"")</f>
        <v>0.39025381313393909</v>
      </c>
      <c r="F113" s="24">
        <f>IFERROR(VLOOKUP(B113,'Citizen Science Grid'!$B$3:$I$5000,8,FALSE),"")</f>
        <v>1.0046952569990324</v>
      </c>
      <c r="G113" s="24">
        <f>IFERROR(VLOOKUP(B113,'Cosmology@home'!$B$3:$I$4970,8,FALSE),"")</f>
        <v>0.82022591922864019</v>
      </c>
      <c r="H113" s="24">
        <f>IFERROR(VLOOKUP(B113,'Enigma@home'!$B$3:$I$4999,8,FALSE),"")</f>
        <v>5.0035037736066379E-2</v>
      </c>
      <c r="I113" s="24">
        <f>IFERROR(VLOOKUP(B113,'LHC@home'!$B$3:$I$5000,8,FALSE),"")</f>
        <v>0.79014345053841772</v>
      </c>
      <c r="J113" s="21" t="str">
        <f>IFERROR(VLOOKUP(B113,'NFS@Home'!$B$3:$I$4999,8,FALSE),"")</f>
        <v/>
      </c>
      <c r="K113" s="24">
        <f>IFERROR(VLOOKUP(B113,Numberfields!$B$3:$I$5000,8,FALSE),"")</f>
        <v>0.40983131379624382</v>
      </c>
      <c r="L113" s="24">
        <f>IFERROR(VLOOKUP(B113,ODLK1!$B$3:$I$4985,8,FALSE),"")</f>
        <v>0.36525254533021068</v>
      </c>
      <c r="M113" s="24" t="str">
        <f>IFERROR(VLOOKUP(B113,Primegrid!$B$3:$I$4999,8,FALSE),"")</f>
        <v/>
      </c>
      <c r="N113" s="24">
        <f>IFERROR(VLOOKUP(B113,'Rosetta@home'!$B$3:$I$4964,8,FALSE),"")</f>
        <v>0.35797489312272845</v>
      </c>
      <c r="O113" s="24">
        <f>IFERROR(VLOOKUP(B113,'SETI@home'!$B$3:$I$4998,8,FALSE),"")</f>
        <v>0.18588798742780546</v>
      </c>
      <c r="P113" s="21">
        <f>IFERROR(VLOOKUP(B113,SRBase!$B$3:$I$5000,8,FALSE),"")</f>
        <v>1.5414159893414456</v>
      </c>
      <c r="Q113" s="24">
        <f>IFERROR(VLOOKUP(B113,'TN-Grid'!$B$3:$I$5000,8,FALSE),"")</f>
        <v>0.42965757908333058</v>
      </c>
      <c r="R113" s="24">
        <f>IFERROR(VLOOKUP(B113,'Universe@home'!$B$3:$I$4978,8,FALSE),"")</f>
        <v>0.64009299048337742</v>
      </c>
      <c r="S113" s="24">
        <f>IFERROR(VLOOKUP(B113,'VGTU@Home'!$B$3:$I$4960,8,FALSE),"")</f>
        <v>0.78640704659478078</v>
      </c>
      <c r="T113" s="24">
        <f>IFERROR(VLOOKUP(B113,'Yoyo@home'!$B$3:$I$4999,8,FALSE),"")</f>
        <v>2.1104168353196764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0.41001382680281134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0.58495826562200059</v>
      </c>
      <c r="M114" s="24" t="str">
        <f>IFERROR(VLOOKUP(B114,Primegrid!$B$3:$I$4999,8,FALSE),"")</f>
        <v/>
      </c>
      <c r="N114" s="24">
        <f>IFERROR(VLOOKUP(B114,'Rosetta@home'!$B$3:$I$4964,8,FALSE),"")</f>
        <v>0.44713000381672746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0.4090503967807233</v>
      </c>
      <c r="F115" s="24" t="str">
        <f>IFERROR(VLOOKUP(B115,'Citizen Science Grid'!$B$3:$I$5000,8,FALSE),"")</f>
        <v/>
      </c>
      <c r="G115" s="24">
        <f>IFERROR(VLOOKUP(B115,'Cosmology@home'!$B$3:$I$4970,8,FALSE),"")</f>
        <v>0.64918979469047722</v>
      </c>
      <c r="H115" s="24" t="str">
        <f>IFERROR(VLOOKUP(B115,'Enigma@home'!$B$3:$I$4999,8,FALSE),"")</f>
        <v/>
      </c>
      <c r="I115" s="24">
        <f>IFERROR(VLOOKUP(B115,'LHC@home'!$B$3:$I$5000,8,FALSE),"")</f>
        <v>0.76874976526886396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0.47170444049626148</v>
      </c>
      <c r="M115" s="24">
        <f>IFERROR(VLOOKUP(B115,Primegrid!$B$3:$I$4999,8,FALSE),"")</f>
        <v>0.14443965998881189</v>
      </c>
      <c r="N115" s="24">
        <f>IFERROR(VLOOKUP(B115,'Rosetta@home'!$B$3:$I$4964,8,FALSE),"")</f>
        <v>0.42165383130617851</v>
      </c>
      <c r="O115" s="24">
        <f>IFERROR(VLOOKUP(B115,'SETI@home'!$B$3:$I$4998,8,FALSE),"")</f>
        <v>0.19923958765662628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0.85354083442538953</v>
      </c>
      <c r="S115" s="24" t="str">
        <f>IFERROR(VLOOKUP(B115,'VGTU@Home'!$B$3:$I$4960,8,FALSE),"")</f>
        <v/>
      </c>
      <c r="T115" s="24">
        <f>IFERROR(VLOOKUP(B115,'Yoyo@home'!$B$3:$I$4999,8,FALSE),"")</f>
        <v>0.76476858198358255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0.5883021382807837</v>
      </c>
      <c r="E116" s="24" t="str">
        <f>IFERROR(VLOOKUP(B116,'Asteroids@home'!$B$3:$I$4997,8,FALSE),"")</f>
        <v/>
      </c>
      <c r="F116" s="24">
        <f>IFERROR(VLOOKUP(B116,'Citizen Science Grid'!$B$3:$I$5000,8,FALSE),"")</f>
        <v>1.2710634697721206</v>
      </c>
      <c r="G116" s="24">
        <f>IFERROR(VLOOKUP(B116,'Cosmology@home'!$B$3:$I$4970,8,FALSE),"")</f>
        <v>0.94551689589363064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0.26663097989828954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0.58378382203875745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0.20635309713303224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0.5848890063594212</v>
      </c>
      <c r="E118" s="24">
        <f>IFERROR(VLOOKUP(B118,'Asteroids@home'!$B$3:$I$4997,8,FALSE),"")</f>
        <v>0.55373181464710064</v>
      </c>
      <c r="F118" s="24" t="str">
        <f>IFERROR(VLOOKUP(B118,'Citizen Science Grid'!$B$3:$I$5000,8,FALSE),"")</f>
        <v/>
      </c>
      <c r="G118" s="24">
        <f>IFERROR(VLOOKUP(B118,'Cosmology@home'!$B$3:$I$4970,8,FALSE),"")</f>
        <v>0.9615757382542599</v>
      </c>
      <c r="H118" s="24">
        <f>IFERROR(VLOOKUP(B118,'Enigma@home'!$B$3:$I$4999,8,FALSE),"")</f>
        <v>9.8438836448821704E-2</v>
      </c>
      <c r="I118" s="24">
        <f>IFERROR(VLOOKUP(B118,'LHC@home'!$B$3:$I$5000,8,FALSE),"")</f>
        <v>1.1606744304235781</v>
      </c>
      <c r="J118" s="21">
        <f>IFERROR(VLOOKUP(B118,'NFS@Home'!$B$3:$I$4999,8,FALSE),"")</f>
        <v>1.0536577321342941</v>
      </c>
      <c r="K118" s="24">
        <f>IFERROR(VLOOKUP(B118,Numberfields!$B$3:$I$5000,8,FALSE),"")</f>
        <v>0.6507149036456733</v>
      </c>
      <c r="L118" s="24">
        <f>IFERROR(VLOOKUP(B118,ODLK1!$B$3:$I$4985,8,FALSE),"")</f>
        <v>0.58645016539316597</v>
      </c>
      <c r="M118" s="24" t="str">
        <f>IFERROR(VLOOKUP(B118,Primegrid!$B$3:$I$4999,8,FALSE),"")</f>
        <v/>
      </c>
      <c r="N118" s="24">
        <f>IFERROR(VLOOKUP(B118,'Rosetta@home'!$B$3:$I$4964,8,FALSE),"")</f>
        <v>0.65256542734301648</v>
      </c>
      <c r="O118" s="24">
        <f>IFERROR(VLOOKUP(B118,'SETI@home'!$B$3:$I$4998,8,FALSE),"")</f>
        <v>0.29497061130771546</v>
      </c>
      <c r="P118" s="21">
        <f>IFERROR(VLOOKUP(B118,SRBase!$B$3:$I$5000,8,FALSE),"")</f>
        <v>1.9192967662576348</v>
      </c>
      <c r="Q118" s="24">
        <f>IFERROR(VLOOKUP(B118,'TN-Grid'!$B$3:$I$5000,8,FALSE),"")</f>
        <v>0.891310973434981</v>
      </c>
      <c r="R118" s="24">
        <f>IFERROR(VLOOKUP(B118,'Universe@home'!$B$3:$I$4978,8,FALSE),"")</f>
        <v>0.98663751660215671</v>
      </c>
      <c r="S118" s="24">
        <f>IFERROR(VLOOKUP(B118,'VGTU@Home'!$B$3:$I$4960,8,FALSE),"")</f>
        <v>1.1979950721788473</v>
      </c>
      <c r="T118" s="24">
        <f>IFERROR(VLOOKUP(B118,'Yoyo@home'!$B$3:$I$4999,8,FALSE),"")</f>
        <v>1.4705558350046546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0.45065256088203592</v>
      </c>
      <c r="E119" s="24">
        <f>IFERROR(VLOOKUP(B119,'Asteroids@home'!$B$3:$I$4997,8,FALSE),"")</f>
        <v>0.70065943786538976</v>
      </c>
      <c r="F119" s="24">
        <f>IFERROR(VLOOKUP(B119,'Citizen Science Grid'!$B$3:$I$5000,8,FALSE),"")</f>
        <v>1.3990583589610364</v>
      </c>
      <c r="G119" s="24">
        <f>IFERROR(VLOOKUP(B119,'Cosmology@home'!$B$3:$I$4970,8,FALSE),"")</f>
        <v>1.4982287741045364</v>
      </c>
      <c r="H119" s="24" t="str">
        <f>IFERROR(VLOOKUP(B119,'Enigma@home'!$B$3:$I$4999,8,FALSE),"")</f>
        <v/>
      </c>
      <c r="I119" s="24">
        <f>IFERROR(VLOOKUP(B119,'LHC@home'!$B$3:$I$5000,8,FALSE),"")</f>
        <v>1.429677214559478</v>
      </c>
      <c r="J119" s="21">
        <f>IFERROR(VLOOKUP(B119,'NFS@Home'!$B$3:$I$4999,8,FALSE),"")</f>
        <v>0.8298631749372859</v>
      </c>
      <c r="K119" s="24">
        <f>IFERROR(VLOOKUP(B119,Numberfields!$B$3:$I$5000,8,FALSE),"")</f>
        <v>0.50755944258460828</v>
      </c>
      <c r="L119" s="24">
        <f>IFERROR(VLOOKUP(B119,ODLK1!$B$3:$I$4985,8,FALSE),"")</f>
        <v>0.76298082216633301</v>
      </c>
      <c r="M119" s="24">
        <f>IFERROR(VLOOKUP(B119,Primegrid!$B$3:$I$4999,8,FALSE),"")</f>
        <v>0.1145127201751283</v>
      </c>
      <c r="N119" s="24">
        <f>IFERROR(VLOOKUP(B119,'Rosetta@home'!$B$3:$I$4964,8,FALSE),"")</f>
        <v>0.58324664195606168</v>
      </c>
      <c r="O119" s="24">
        <f>IFERROR(VLOOKUP(B119,'SETI@home'!$B$3:$I$4998,8,FALSE),"")</f>
        <v>0.28410936446253615</v>
      </c>
      <c r="P119" s="21">
        <f>IFERROR(VLOOKUP(B119,SRBase!$B$3:$I$5000,8,FALSE),"")</f>
        <v>1.4710134353579118</v>
      </c>
      <c r="Q119" s="24">
        <f>IFERROR(VLOOKUP(B119,'TN-Grid'!$B$3:$I$5000,8,FALSE),"")</f>
        <v>0.76790052225205052</v>
      </c>
      <c r="R119" s="24">
        <f>IFERROR(VLOOKUP(B119,'Universe@home'!$B$3:$I$4978,8,FALSE),"")</f>
        <v>1.4571836421349587</v>
      </c>
      <c r="S119" s="24" t="str">
        <f>IFERROR(VLOOKUP(B119,'VGTU@Home'!$B$3:$I$4960,8,FALSE),"")</f>
        <v/>
      </c>
      <c r="T119" s="24">
        <f>IFERROR(VLOOKUP(B119,'Yoyo@home'!$B$3:$I$4999,8,FALSE),"")</f>
        <v>1.4519513451455452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0.60695014867580588</v>
      </c>
      <c r="E120" s="24">
        <f>IFERROR(VLOOKUP(B120,'Asteroids@home'!$B$3:$I$4997,8,FALSE),"")</f>
        <v>0.70228346955347798</v>
      </c>
      <c r="F120" s="24">
        <f>IFERROR(VLOOKUP(B120,'Citizen Science Grid'!$B$3:$I$5000,8,FALSE),"")</f>
        <v>1.4501572637300513</v>
      </c>
      <c r="G120" s="24">
        <f>IFERROR(VLOOKUP(B120,'Cosmology@home'!$B$3:$I$4970,8,FALSE),"")</f>
        <v>1.1734412512324475</v>
      </c>
      <c r="H120" s="24">
        <f>IFERROR(VLOOKUP(B120,'Enigma@home'!$B$3:$I$4999,8,FALSE),"")</f>
        <v>8.0892655785203979E-2</v>
      </c>
      <c r="I120" s="24">
        <f>IFERROR(VLOOKUP(B120,'LHC@home'!$B$3:$I$5000,8,FALSE),"")</f>
        <v>1.4761358849794639</v>
      </c>
      <c r="J120" s="21">
        <f>IFERROR(VLOOKUP(B120,'NFS@Home'!$B$3:$I$4999,8,FALSE),"")</f>
        <v>1.1047623964303301</v>
      </c>
      <c r="K120" s="24">
        <f>IFERROR(VLOOKUP(B120,Numberfields!$B$3:$I$5000,8,FALSE),"")</f>
        <v>0.7138893268086961</v>
      </c>
      <c r="L120" s="24">
        <f>IFERROR(VLOOKUP(B120,ODLK1!$B$3:$I$4985,8,FALSE),"")</f>
        <v>0.71614671396172114</v>
      </c>
      <c r="M120" s="24">
        <f>IFERROR(VLOOKUP(B120,Primegrid!$B$3:$I$4999,8,FALSE),"")</f>
        <v>0.2309349742420993</v>
      </c>
      <c r="N120" s="24">
        <f>IFERROR(VLOOKUP(B120,'Rosetta@home'!$B$3:$I$4964,8,FALSE),"")</f>
        <v>0.630261370589556</v>
      </c>
      <c r="O120" s="24">
        <f>IFERROR(VLOOKUP(B120,'SETI@home'!$B$3:$I$4998,8,FALSE),"")</f>
        <v>0.37768660068523058</v>
      </c>
      <c r="P120" s="21">
        <f>IFERROR(VLOOKUP(B120,SRBase!$B$3:$I$5000,8,FALSE),"")</f>
        <v>3.6646386188037972</v>
      </c>
      <c r="Q120" s="24" t="str">
        <f>IFERROR(VLOOKUP(B120,'TN-Grid'!$B$3:$I$5000,8,FALSE),"")</f>
        <v/>
      </c>
      <c r="R120" s="24">
        <f>IFERROR(VLOOKUP(B120,'Universe@home'!$B$3:$I$4978,8,FALSE),"")</f>
        <v>1.3154744773036031</v>
      </c>
      <c r="S120" s="24">
        <f>IFERROR(VLOOKUP(B120,'VGTU@Home'!$B$3:$I$4960,8,FALSE),"")</f>
        <v>1.5222637727977479</v>
      </c>
      <c r="T120" s="24">
        <f>IFERROR(VLOOKUP(B120,'Yoyo@home'!$B$3:$I$4999,8,FALSE),"")</f>
        <v>2.2021399016973873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0.52857781328732667</v>
      </c>
      <c r="E121" s="24">
        <f>IFERROR(VLOOKUP(B121,'Asteroids@home'!$B$3:$I$4997,8,FALSE),"")</f>
        <v>0.76025886711689505</v>
      </c>
      <c r="F121" s="24">
        <f>IFERROR(VLOOKUP(B121,'Citizen Science Grid'!$B$3:$I$5000,8,FALSE),"")</f>
        <v>1.5242357255865944</v>
      </c>
      <c r="G121" s="24">
        <f>IFERROR(VLOOKUP(B121,'Cosmology@home'!$B$3:$I$4970,8,FALSE),"")</f>
        <v>1.4246988933649336</v>
      </c>
      <c r="H121" s="24" t="str">
        <f>IFERROR(VLOOKUP(B121,'Enigma@home'!$B$3:$I$4999,8,FALSE),"")</f>
        <v/>
      </c>
      <c r="I121" s="24">
        <f>IFERROR(VLOOKUP(B121,'LHC@home'!$B$3:$I$5000,8,FALSE),"")</f>
        <v>1.4044155306698463</v>
      </c>
      <c r="J121" s="21">
        <f>IFERROR(VLOOKUP(B121,'NFS@Home'!$B$3:$I$4999,8,FALSE),"")</f>
        <v>1.1881622496627455</v>
      </c>
      <c r="K121" s="24">
        <f>IFERROR(VLOOKUP(B121,Numberfields!$B$3:$I$5000,8,FALSE),"")</f>
        <v>0.72437051268266683</v>
      </c>
      <c r="L121" s="24">
        <f>IFERROR(VLOOKUP(B121,ODLK1!$B$3:$I$4985,8,FALSE),"")</f>
        <v>0.87999664095967833</v>
      </c>
      <c r="M121" s="24">
        <f>IFERROR(VLOOKUP(B121,Primegrid!$B$3:$I$4999,8,FALSE),"")</f>
        <v>0.12052110812548153</v>
      </c>
      <c r="N121" s="24">
        <f>IFERROR(VLOOKUP(B121,'Rosetta@home'!$B$3:$I$4964,8,FALSE),"")</f>
        <v>0.56759272983596165</v>
      </c>
      <c r="O121" s="24">
        <f>IFERROR(VLOOKUP(B121,'SETI@home'!$B$3:$I$4998,8,FALSE),"")</f>
        <v>0.37280187401498904</v>
      </c>
      <c r="P121" s="21">
        <f>IFERROR(VLOOKUP(B121,SRBase!$B$3:$I$5000,8,FALSE),"")</f>
        <v>3.557221920389448</v>
      </c>
      <c r="Q121" s="24">
        <f>IFERROR(VLOOKUP(B121,'TN-Grid'!$B$3:$I$5000,8,FALSE),"")</f>
        <v>0.79664914247442187</v>
      </c>
      <c r="R121" s="24">
        <f>IFERROR(VLOOKUP(B121,'Universe@home'!$B$3:$I$4978,8,FALSE),"")</f>
        <v>0.92876733275387868</v>
      </c>
      <c r="S121" s="24">
        <f>IFERROR(VLOOKUP(B121,'VGTU@Home'!$B$3:$I$4960,8,FALSE),"")</f>
        <v>1.3005114490899523</v>
      </c>
      <c r="T121" s="24">
        <f>IFERROR(VLOOKUP(B121,'Yoyo@home'!$B$3:$I$4999,8,FALSE),"")</f>
        <v>1.4241941739693154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0.24625921695236508</v>
      </c>
      <c r="E122" s="24">
        <f>IFERROR(VLOOKUP(B122,'Asteroids@home'!$B$3:$I$4997,8,FALSE),"")</f>
        <v>0.40364648468313835</v>
      </c>
      <c r="F122" s="24">
        <f>IFERROR(VLOOKUP(B122,'Citizen Science Grid'!$B$3:$I$5000,8,FALSE),"")</f>
        <v>0.99461491935298396</v>
      </c>
      <c r="G122" s="24">
        <f>IFERROR(VLOOKUP(B122,'Cosmology@home'!$B$3:$I$4970,8,FALSE),"")</f>
        <v>0.7456710658536374</v>
      </c>
      <c r="H122" s="24">
        <f>IFERROR(VLOOKUP(B122,'Enigma@home'!$B$3:$I$4999,8,FALSE),"")</f>
        <v>5.7316087507916044E-2</v>
      </c>
      <c r="I122" s="24">
        <f>IFERROR(VLOOKUP(B122,'LHC@home'!$B$3:$I$5000,8,FALSE),"")</f>
        <v>1.4047363691901842</v>
      </c>
      <c r="J122" s="21">
        <f>IFERROR(VLOOKUP(B122,'NFS@Home'!$B$3:$I$4999,8,FALSE),"")</f>
        <v>0.47813635227340567</v>
      </c>
      <c r="K122" s="24">
        <f>IFERROR(VLOOKUP(B122,Numberfields!$B$3:$I$5000,8,FALSE),"")</f>
        <v>0.41644917168995199</v>
      </c>
      <c r="L122" s="24">
        <f>IFERROR(VLOOKUP(B122,ODLK1!$B$3:$I$4985,8,FALSE),"")</f>
        <v>0.61068025373108004</v>
      </c>
      <c r="M122" s="24">
        <f>IFERROR(VLOOKUP(B122,Primegrid!$B$3:$I$4999,8,FALSE),"")</f>
        <v>2.4582075624848723E-2</v>
      </c>
      <c r="N122" s="24">
        <f>IFERROR(VLOOKUP(B122,'Rosetta@home'!$B$3:$I$4964,8,FALSE),"")</f>
        <v>0.40272818003058952</v>
      </c>
      <c r="O122" s="24">
        <f>IFERROR(VLOOKUP(B122,'SETI@home'!$B$3:$I$4998,8,FALSE),"")</f>
        <v>0.16692889204416519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0.49316660130934792</v>
      </c>
      <c r="S122" s="24">
        <f>IFERROR(VLOOKUP(B122,'VGTU@Home'!$B$3:$I$4960,8,FALSE),"")</f>
        <v>0.61499225906922272</v>
      </c>
      <c r="T122" s="24">
        <f>IFERROR(VLOOKUP(B122,'Yoyo@home'!$B$3:$I$4999,8,FALSE),"")</f>
        <v>1.0112899962655313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0.2595987168372042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4.3439528462258153E-2</v>
      </c>
      <c r="I123" s="24">
        <f>IFERROR(VLOOKUP(B123,'LHC@home'!$B$3:$I$5000,8,FALSE),"")</f>
        <v>0.79662715859096256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0.21546936249245011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0.52960896810448743</v>
      </c>
      <c r="E124" s="24">
        <f>IFERROR(VLOOKUP(B124,'Asteroids@home'!$B$3:$I$4997,8,FALSE),"")</f>
        <v>0.66324706923322174</v>
      </c>
      <c r="F124" s="24">
        <f>IFERROR(VLOOKUP(B124,'Citizen Science Grid'!$B$3:$I$5000,8,FALSE),"")</f>
        <v>1.3334903631553205</v>
      </c>
      <c r="G124" s="24">
        <f>IFERROR(VLOOKUP(B124,'Cosmology@home'!$B$3:$I$4970,8,FALSE),"")</f>
        <v>1.3912018469245591</v>
      </c>
      <c r="H124" s="24">
        <f>IFERROR(VLOOKUP(B124,'Enigma@home'!$B$3:$I$4999,8,FALSE),"")</f>
        <v>8.9610555945463313E-2</v>
      </c>
      <c r="I124" s="24">
        <f>IFERROR(VLOOKUP(B124,'LHC@home'!$B$3:$I$5000,8,FALSE),"")</f>
        <v>1.4376883846980473</v>
      </c>
      <c r="J124" s="21">
        <f>IFERROR(VLOOKUP(B124,'NFS@Home'!$B$3:$I$4999,8,FALSE),"")</f>
        <v>0.66589137657419284</v>
      </c>
      <c r="K124" s="24">
        <f>IFERROR(VLOOKUP(B124,Numberfields!$B$3:$I$5000,8,FALSE),"")</f>
        <v>0.50404541449027596</v>
      </c>
      <c r="L124" s="24">
        <f>IFERROR(VLOOKUP(B124,ODLK1!$B$3:$I$4985,8,FALSE),"")</f>
        <v>1.0268932785984481</v>
      </c>
      <c r="M124" s="24">
        <f>IFERROR(VLOOKUP(B124,Primegrid!$B$3:$I$4999,8,FALSE),"")</f>
        <v>0.36528666897314332</v>
      </c>
      <c r="N124" s="24">
        <f>IFERROR(VLOOKUP(B124,'Rosetta@home'!$B$3:$I$4964,8,FALSE),"")</f>
        <v>0.53327989350443183</v>
      </c>
      <c r="O124" s="24">
        <f>IFERROR(VLOOKUP(B124,'SETI@home'!$B$3:$I$4998,8,FALSE),"")</f>
        <v>0.28272268667573291</v>
      </c>
      <c r="P124" s="21">
        <f>IFERROR(VLOOKUP(B124,SRBase!$B$3:$I$5000,8,FALSE),"")</f>
        <v>3.6093716152584761</v>
      </c>
      <c r="Q124" s="24">
        <f>IFERROR(VLOOKUP(B124,'TN-Grid'!$B$3:$I$5000,8,FALSE),"")</f>
        <v>0.87827320498711703</v>
      </c>
      <c r="R124" s="24">
        <f>IFERROR(VLOOKUP(B124,'Universe@home'!$B$3:$I$4978,8,FALSE),"")</f>
        <v>0.90185865025793888</v>
      </c>
      <c r="S124" s="24">
        <f>IFERROR(VLOOKUP(B124,'VGTU@Home'!$B$3:$I$4960,8,FALSE),"")</f>
        <v>1.024247602703644</v>
      </c>
      <c r="T124" s="24">
        <f>IFERROR(VLOOKUP(B124,'Yoyo@home'!$B$3:$I$4999,8,FALSE),"")</f>
        <v>1.7107437594514838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0.59974780830639507</v>
      </c>
      <c r="E125" s="24">
        <f>IFERROR(VLOOKUP(B125,'Asteroids@home'!$B$3:$I$4997,8,FALSE),"")</f>
        <v>0.71289750538900576</v>
      </c>
      <c r="F125" s="24">
        <f>IFERROR(VLOOKUP(B125,'Citizen Science Grid'!$B$3:$I$5000,8,FALSE),"")</f>
        <v>1.7971842417226389</v>
      </c>
      <c r="G125" s="24">
        <f>IFERROR(VLOOKUP(B125,'Cosmology@home'!$B$3:$I$4970,8,FALSE),"")</f>
        <v>1.0302239147374221</v>
      </c>
      <c r="H125" s="24" t="str">
        <f>IFERROR(VLOOKUP(B125,'Enigma@home'!$B$3:$I$4999,8,FALSE),"")</f>
        <v/>
      </c>
      <c r="I125" s="24">
        <f>IFERROR(VLOOKUP(B125,'LHC@home'!$B$3:$I$5000,8,FALSE),"")</f>
        <v>1.7651370930890966</v>
      </c>
      <c r="J125" s="21">
        <f>IFERROR(VLOOKUP(B125,'NFS@Home'!$B$3:$I$4999,8,FALSE),"")</f>
        <v>0.79545714312875271</v>
      </c>
      <c r="K125" s="24">
        <f>IFERROR(VLOOKUP(B125,Numberfields!$B$3:$I$5000,8,FALSE),"")</f>
        <v>0.42381567501483469</v>
      </c>
      <c r="L125" s="24">
        <f>IFERROR(VLOOKUP(B125,ODLK1!$B$3:$I$4985,8,FALSE),"")</f>
        <v>1.0448428968903725</v>
      </c>
      <c r="M125" s="24" t="str">
        <f>IFERROR(VLOOKUP(B125,Primegrid!$B$3:$I$4999,8,FALSE),"")</f>
        <v/>
      </c>
      <c r="N125" s="24">
        <f>IFERROR(VLOOKUP(B125,'Rosetta@home'!$B$3:$I$4964,8,FALSE),"")</f>
        <v>0.6315215013477844</v>
      </c>
      <c r="O125" s="24">
        <f>IFERROR(VLOOKUP(B125,'SETI@home'!$B$3:$I$4998,8,FALSE),"")</f>
        <v>0.27465771694805441</v>
      </c>
      <c r="P125" s="21">
        <f>IFERROR(VLOOKUP(B125,SRBase!$B$3:$I$5000,8,FALSE),"")</f>
        <v>6.0844775772337139</v>
      </c>
      <c r="Q125" s="24">
        <f>IFERROR(VLOOKUP(B125,'TN-Grid'!$B$3:$I$5000,8,FALSE),"")</f>
        <v>0.94804667448522106</v>
      </c>
      <c r="R125" s="24">
        <f>IFERROR(VLOOKUP(B125,'Universe@home'!$B$3:$I$4978,8,FALSE),"")</f>
        <v>0.8871484497085308</v>
      </c>
      <c r="S125" s="24" t="str">
        <f>IFERROR(VLOOKUP(B125,'VGTU@Home'!$B$3:$I$4960,8,FALSE),"")</f>
        <v/>
      </c>
      <c r="T125" s="24">
        <f>IFERROR(VLOOKUP(B125,'Yoyo@home'!$B$3:$I$4999,8,FALSE),"")</f>
        <v>2.1610131117240345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0.19537779202720135</v>
      </c>
      <c r="E126" s="24">
        <f>IFERROR(VLOOKUP(B126,'Asteroids@home'!$B$3:$I$4997,8,FALSE),"")</f>
        <v>0.37695915792024648</v>
      </c>
      <c r="F126" s="24">
        <f>IFERROR(VLOOKUP(B126,'Citizen Science Grid'!$B$3:$I$5000,8,FALSE),"")</f>
        <v>0.42173757283709373</v>
      </c>
      <c r="G126" s="24">
        <f>IFERROR(VLOOKUP(B126,'Cosmology@home'!$B$3:$I$4970,8,FALSE),"")</f>
        <v>0.59286112707531735</v>
      </c>
      <c r="H126" s="24">
        <f>IFERROR(VLOOKUP(B126,'Enigma@home'!$B$3:$I$4999,8,FALSE),"")</f>
        <v>5.0958307419686773E-2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0.65160066323584065</v>
      </c>
      <c r="M126" s="24" t="str">
        <f>IFERROR(VLOOKUP(B126,Primegrid!$B$3:$I$4999,8,FALSE),"")</f>
        <v/>
      </c>
      <c r="N126" s="24">
        <f>IFERROR(VLOOKUP(B126,'Rosetta@home'!$B$3:$I$4964,8,FALSE),"")</f>
        <v>0.32278581346957469</v>
      </c>
      <c r="O126" s="24">
        <f>IFERROR(VLOOKUP(B126,'SETI@home'!$B$3:$I$4998,8,FALSE),"")</f>
        <v>0.15045097682801586</v>
      </c>
      <c r="P126" s="21">
        <f>IFERROR(VLOOKUP(B126,SRBase!$B$3:$I$5000,8,FALSE),"")</f>
        <v>1.461782541716915</v>
      </c>
      <c r="Q126" s="24">
        <f>IFERROR(VLOOKUP(B126,'TN-Grid'!$B$3:$I$5000,8,FALSE),"")</f>
        <v>0.69162920716478715</v>
      </c>
      <c r="R126" s="24">
        <f>IFERROR(VLOOKUP(B126,'Universe@home'!$B$3:$I$4978,8,FALSE),"")</f>
        <v>0.41133400789737906</v>
      </c>
      <c r="S126" s="24" t="str">
        <f>IFERROR(VLOOKUP(B126,'VGTU@Home'!$B$3:$I$4960,8,FALSE),"")</f>
        <v/>
      </c>
      <c r="T126" s="24">
        <f>IFERROR(VLOOKUP(B126,'Yoyo@home'!$B$3:$I$4999,8,FALSE),"")</f>
        <v>0.49066971743130716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0.15482839727985787</v>
      </c>
      <c r="E127" s="24">
        <f>IFERROR(VLOOKUP(B127,'Asteroids@home'!$B$3:$I$4997,8,FALSE),"")</f>
        <v>0.31751005937862564</v>
      </c>
      <c r="F127" s="24">
        <f>IFERROR(VLOOKUP(B127,'Citizen Science Grid'!$B$3:$I$5000,8,FALSE),"")</f>
        <v>0.93692415899396275</v>
      </c>
      <c r="G127" s="24">
        <f>IFERROR(VLOOKUP(B127,'Cosmology@home'!$B$3:$I$4970,8,FALSE),"")</f>
        <v>0.7731903362922028</v>
      </c>
      <c r="H127" s="24">
        <f>IFERROR(VLOOKUP(B127,'Enigma@home'!$B$3:$I$4999,8,FALSE),"")</f>
        <v>6.3024029018882238E-2</v>
      </c>
      <c r="I127" s="24">
        <f>IFERROR(VLOOKUP(B127,'LHC@home'!$B$3:$I$5000,8,FALSE),"")</f>
        <v>0.68866622406403988</v>
      </c>
      <c r="J127" s="21">
        <f>IFERROR(VLOOKUP(B127,'NFS@Home'!$B$3:$I$4999,8,FALSE),"")</f>
        <v>0.29696890983697843</v>
      </c>
      <c r="K127" s="24">
        <f>IFERROR(VLOOKUP(B127,Numberfields!$B$3:$I$5000,8,FALSE),"")</f>
        <v>0.55186040193778252</v>
      </c>
      <c r="L127" s="24" t="str">
        <f>IFERROR(VLOOKUP(B127,ODLK1!$B$3:$I$4985,8,FALSE),"")</f>
        <v/>
      </c>
      <c r="M127" s="24">
        <f>IFERROR(VLOOKUP(B127,Primegrid!$B$3:$I$4999,8,FALSE),"")</f>
        <v>0.18061873785989246</v>
      </c>
      <c r="N127" s="24">
        <f>IFERROR(VLOOKUP(B127,'Rosetta@home'!$B$3:$I$4964,8,FALSE),"")</f>
        <v>0.46146511352776903</v>
      </c>
      <c r="O127" s="24">
        <f>IFERROR(VLOOKUP(B127,'SETI@home'!$B$3:$I$4998,8,FALSE),"")</f>
        <v>0.14835539118097818</v>
      </c>
      <c r="P127" s="21" t="str">
        <f>IFERROR(VLOOKUP(B127,SRBase!$B$3:$I$5000,8,FALSE),"")</f>
        <v/>
      </c>
      <c r="Q127" s="24">
        <f>IFERROR(VLOOKUP(B127,'TN-Grid'!$B$3:$I$5000,8,FALSE),"")</f>
        <v>0.43430511535405375</v>
      </c>
      <c r="R127" s="24">
        <f>IFERROR(VLOOKUP(B127,'Universe@home'!$B$3:$I$4978,8,FALSE),"")</f>
        <v>0.58590966707737435</v>
      </c>
      <c r="S127" s="24" t="str">
        <f>IFERROR(VLOOKUP(B127,'VGTU@Home'!$B$3:$I$4960,8,FALSE),"")</f>
        <v/>
      </c>
      <c r="T127" s="24">
        <f>IFERROR(VLOOKUP(B127,'Yoyo@home'!$B$3:$I$4999,8,FALSE),"")</f>
        <v>0.9376832373648315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0.39479189651728464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0.83777473522536161</v>
      </c>
      <c r="J128" s="21">
        <f>IFERROR(VLOOKUP(B128,'NFS@Home'!$B$3:$I$4999,8,FALSE),"")</f>
        <v>0.39940223897563687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0.2056127188813458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1.3351769416065067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0.58734450347537503</v>
      </c>
      <c r="E129" s="24">
        <f>IFERROR(VLOOKUP(B129,'Asteroids@home'!$B$3:$I$4997,8,FALSE),"")</f>
        <v>0.75274081926817593</v>
      </c>
      <c r="F129" s="24">
        <f>IFERROR(VLOOKUP(B129,'Citizen Science Grid'!$B$3:$I$5000,8,FALSE),"")</f>
        <v>1.7998401449825365</v>
      </c>
      <c r="G129" s="24">
        <f>IFERROR(VLOOKUP(B129,'Cosmology@home'!$B$3:$I$4970,8,FALSE),"")</f>
        <v>1.1203492454034143</v>
      </c>
      <c r="H129" s="24">
        <f>IFERROR(VLOOKUP(B129,'Enigma@home'!$B$3:$I$4999,8,FALSE),"")</f>
        <v>0.13179723437523536</v>
      </c>
      <c r="I129" s="24">
        <f>IFERROR(VLOOKUP(B129,'LHC@home'!$B$3:$I$5000,8,FALSE),"")</f>
        <v>2.0088514031488334</v>
      </c>
      <c r="J129" s="21">
        <f>IFERROR(VLOOKUP(B129,'NFS@Home'!$B$3:$I$4999,8,FALSE),"")</f>
        <v>0.69871052101389175</v>
      </c>
      <c r="K129" s="24">
        <f>IFERROR(VLOOKUP(B129,Numberfields!$B$3:$I$5000,8,FALSE),"")</f>
        <v>0.48965390058781888</v>
      </c>
      <c r="L129" s="24">
        <f>IFERROR(VLOOKUP(B129,ODLK1!$B$3:$I$4985,8,FALSE),"")</f>
        <v>1.1362810471420901</v>
      </c>
      <c r="M129" s="24">
        <f>IFERROR(VLOOKUP(B129,Primegrid!$B$3:$I$4999,8,FALSE),"")</f>
        <v>0.24650088679729054</v>
      </c>
      <c r="N129" s="24">
        <f>IFERROR(VLOOKUP(B129,'Rosetta@home'!$B$3:$I$4964,8,FALSE),"")</f>
        <v>0.61332901433939979</v>
      </c>
      <c r="O129" s="24">
        <f>IFERROR(VLOOKUP(B129,'SETI@home'!$B$3:$I$4998,8,FALSE),"")</f>
        <v>0.32676249589138401</v>
      </c>
      <c r="P129" s="21">
        <f>IFERROR(VLOOKUP(B129,SRBase!$B$3:$I$5000,8,FALSE),"")</f>
        <v>3.1930702109182301</v>
      </c>
      <c r="Q129" s="24">
        <f>IFERROR(VLOOKUP(B129,'TN-Grid'!$B$3:$I$5000,8,FALSE),"")</f>
        <v>0.82830090142544077</v>
      </c>
      <c r="R129" s="24">
        <f>IFERROR(VLOOKUP(B129,'Universe@home'!$B$3:$I$4978,8,FALSE),"")</f>
        <v>1.0082890694683295</v>
      </c>
      <c r="S129" s="24">
        <f>IFERROR(VLOOKUP(B129,'VGTU@Home'!$B$3:$I$4960,8,FALSE),"")</f>
        <v>1.2921158997714755</v>
      </c>
      <c r="T129" s="24">
        <f>IFERROR(VLOOKUP(B129,'Yoyo@home'!$B$3:$I$4999,8,FALSE),"")</f>
        <v>1.8583588262225514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0.48756188054394062</v>
      </c>
      <c r="E130" s="24">
        <f>IFERROR(VLOOKUP(B130,'Asteroids@home'!$B$3:$I$4997,8,FALSE),"")</f>
        <v>0.3580764204087814</v>
      </c>
      <c r="F130" s="24">
        <f>IFERROR(VLOOKUP(B130,'Citizen Science Grid'!$B$3:$I$5000,8,FALSE),"")</f>
        <v>0.89027491481812993</v>
      </c>
      <c r="G130" s="24">
        <f>IFERROR(VLOOKUP(B130,'Cosmology@home'!$B$3:$I$4970,8,FALSE),"")</f>
        <v>0.80946309914038705</v>
      </c>
      <c r="H130" s="24">
        <f>IFERROR(VLOOKUP(B130,'Enigma@home'!$B$3:$I$4999,8,FALSE),"")</f>
        <v>4.4409019940368555E-2</v>
      </c>
      <c r="I130" s="24">
        <f>IFERROR(VLOOKUP(B130,'LHC@home'!$B$3:$I$5000,8,FALSE),"")</f>
        <v>0.76393661544996783</v>
      </c>
      <c r="J130" s="21">
        <f>IFERROR(VLOOKUP(B130,'NFS@Home'!$B$3:$I$4999,8,FALSE),"")</f>
        <v>0.66106456707221484</v>
      </c>
      <c r="K130" s="24">
        <f>IFERROR(VLOOKUP(B130,Numberfields!$B$3:$I$5000,8,FALSE),"")</f>
        <v>0.52775507744607963</v>
      </c>
      <c r="L130" s="24">
        <f>IFERROR(VLOOKUP(B130,ODLK1!$B$3:$I$4985,8,FALSE),"")</f>
        <v>0.68577192641240525</v>
      </c>
      <c r="M130" s="24">
        <f>IFERROR(VLOOKUP(B130,Primegrid!$B$3:$I$4999,8,FALSE),"")</f>
        <v>0.12941246184125252</v>
      </c>
      <c r="N130" s="24">
        <f>IFERROR(VLOOKUP(B130,'Rosetta@home'!$B$3:$I$4964,8,FALSE),"")</f>
        <v>0.34773367063789401</v>
      </c>
      <c r="O130" s="24">
        <f>IFERROR(VLOOKUP(B130,'SETI@home'!$B$3:$I$4998,8,FALSE),"")</f>
        <v>0.15967833596613237</v>
      </c>
      <c r="P130" s="21">
        <f>IFERROR(VLOOKUP(B130,SRBase!$B$3:$I$5000,8,FALSE),"")</f>
        <v>1.4587829288478307</v>
      </c>
      <c r="Q130" s="24">
        <f>IFERROR(VLOOKUP(B130,'TN-Grid'!$B$3:$I$5000,8,FALSE),"")</f>
        <v>0.46068689878537677</v>
      </c>
      <c r="R130" s="24">
        <f>IFERROR(VLOOKUP(B130,'Universe@home'!$B$3:$I$4978,8,FALSE),"")</f>
        <v>0.71138431334631302</v>
      </c>
      <c r="S130" s="24">
        <f>IFERROR(VLOOKUP(B130,'VGTU@Home'!$B$3:$I$4960,8,FALSE),"")</f>
        <v>0.82661380539708995</v>
      </c>
      <c r="T130" s="24">
        <f>IFERROR(VLOOKUP(B130,'Yoyo@home'!$B$3:$I$4999,8,FALSE),"")</f>
        <v>1.0972639027937772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0.58466580052491013</v>
      </c>
      <c r="E131" s="24">
        <f>IFERROR(VLOOKUP(B131,'Asteroids@home'!$B$3:$I$4997,8,FALSE),"")</f>
        <v>0.75036573628512926</v>
      </c>
      <c r="F131" s="24">
        <f>IFERROR(VLOOKUP(B131,'Citizen Science Grid'!$B$3:$I$5000,8,FALSE),"")</f>
        <v>1.574588188641596</v>
      </c>
      <c r="G131" s="24">
        <f>IFERROR(VLOOKUP(B131,'Cosmology@home'!$B$3:$I$4970,8,FALSE),"")</f>
        <v>1.1766939826007385</v>
      </c>
      <c r="H131" s="24">
        <f>IFERROR(VLOOKUP(B131,'Enigma@home'!$B$3:$I$4999,8,FALSE),"")</f>
        <v>0.13782359986741066</v>
      </c>
      <c r="I131" s="24">
        <f>IFERROR(VLOOKUP(B131,'LHC@home'!$B$3:$I$5000,8,FALSE),"")</f>
        <v>1.7727696828777224</v>
      </c>
      <c r="J131" s="21">
        <f>IFERROR(VLOOKUP(B131,'NFS@Home'!$B$3:$I$4999,8,FALSE),"")</f>
        <v>0.78944320570342574</v>
      </c>
      <c r="K131" s="24">
        <f>IFERROR(VLOOKUP(B131,Numberfields!$B$3:$I$5000,8,FALSE),"")</f>
        <v>0.48956258253891521</v>
      </c>
      <c r="L131" s="24">
        <f>IFERROR(VLOOKUP(B131,ODLK1!$B$3:$I$4985,8,FALSE),"")</f>
        <v>0.78640456433281003</v>
      </c>
      <c r="M131" s="24">
        <f>IFERROR(VLOOKUP(B131,Primegrid!$B$3:$I$4999,8,FALSE),"")</f>
        <v>0.304078030894602</v>
      </c>
      <c r="N131" s="24">
        <f>IFERROR(VLOOKUP(B131,'Rosetta@home'!$B$3:$I$4964,8,FALSE),"")</f>
        <v>0.61279610795342754</v>
      </c>
      <c r="O131" s="24">
        <f>IFERROR(VLOOKUP(B131,'SETI@home'!$B$3:$I$4998,8,FALSE),"")</f>
        <v>0.24558407245972369</v>
      </c>
      <c r="P131" s="21">
        <f>IFERROR(VLOOKUP(B131,SRBase!$B$3:$I$5000,8,FALSE),"")</f>
        <v>3.536050411921138</v>
      </c>
      <c r="Q131" s="24">
        <f>IFERROR(VLOOKUP(B131,'TN-Grid'!$B$3:$I$5000,8,FALSE),"")</f>
        <v>0.92582024229375826</v>
      </c>
      <c r="R131" s="24">
        <f>IFERROR(VLOOKUP(B131,'Universe@home'!$B$3:$I$4978,8,FALSE),"")</f>
        <v>1.1311193314230807</v>
      </c>
      <c r="S131" s="24" t="str">
        <f>IFERROR(VLOOKUP(B131,'VGTU@Home'!$B$3:$I$4960,8,FALSE),"")</f>
        <v/>
      </c>
      <c r="T131" s="24">
        <f>IFERROR(VLOOKUP(B131,'Yoyo@home'!$B$3:$I$4999,8,FALSE),"")</f>
        <v>1.5647858788548976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0.61096750633503849</v>
      </c>
      <c r="E132" s="24">
        <f>IFERROR(VLOOKUP(B132,'Asteroids@home'!$B$3:$I$4997,8,FALSE),"")</f>
        <v>0.52685771675767556</v>
      </c>
      <c r="F132" s="24">
        <f>IFERROR(VLOOKUP(B132,'Citizen Science Grid'!$B$3:$I$5000,8,FALSE),"")</f>
        <v>1.9713844729703327</v>
      </c>
      <c r="G132" s="24">
        <f>IFERROR(VLOOKUP(B132,'Cosmology@home'!$B$3:$I$4970,8,FALSE),"")</f>
        <v>1.2067552365309819</v>
      </c>
      <c r="H132" s="24" t="str">
        <f>IFERROR(VLOOKUP(B132,'Enigma@home'!$B$3:$I$4999,8,FALSE),"")</f>
        <v/>
      </c>
      <c r="I132" s="24">
        <f>IFERROR(VLOOKUP(B132,'LHC@home'!$B$3:$I$5000,8,FALSE),"")</f>
        <v>1.3551940058148531</v>
      </c>
      <c r="J132" s="21">
        <f>IFERROR(VLOOKUP(B132,'NFS@Home'!$B$3:$I$4999,8,FALSE),"")</f>
        <v>0.80480580263872148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0.58574807774181126</v>
      </c>
      <c r="O132" s="24">
        <f>IFERROR(VLOOKUP(B132,'SETI@home'!$B$3:$I$4998,8,FALSE),"")</f>
        <v>0.25856407445443075</v>
      </c>
      <c r="P132" s="21">
        <f>IFERROR(VLOOKUP(B132,SRBase!$B$3:$I$5000,8,FALSE),"")</f>
        <v>2.0923460841212504</v>
      </c>
      <c r="Q132" s="24" t="str">
        <f>IFERROR(VLOOKUP(B132,'TN-Grid'!$B$3:$I$5000,8,FALSE),"")</f>
        <v/>
      </c>
      <c r="R132" s="24">
        <f>IFERROR(VLOOKUP(B132,'Universe@home'!$B$3:$I$4978,8,FALSE),"")</f>
        <v>1.4602640792042563</v>
      </c>
      <c r="S132" s="24">
        <f>IFERROR(VLOOKUP(B132,'VGTU@Home'!$B$3:$I$4960,8,FALSE),"")</f>
        <v>1.0108864372469526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0.52194054203895457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0.50088735146762964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0.78327985092444441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0.41860366275069022</v>
      </c>
      <c r="E134" s="24">
        <f>IFERROR(VLOOKUP(B134,'Asteroids@home'!$B$3:$I$4997,8,FALSE),"")</f>
        <v>0.89347822258262033</v>
      </c>
      <c r="F134" s="24">
        <f>IFERROR(VLOOKUP(B134,'Citizen Science Grid'!$B$3:$I$5000,8,FALSE),"")</f>
        <v>1.8653816002285237</v>
      </c>
      <c r="G134" s="24">
        <f>IFERROR(VLOOKUP(B134,'Cosmology@home'!$B$3:$I$4970,8,FALSE),"")</f>
        <v>1.4196684104961996</v>
      </c>
      <c r="H134" s="24">
        <f>IFERROR(VLOOKUP(B134,'Enigma@home'!$B$3:$I$4999,8,FALSE),"")</f>
        <v>0.13222304435334653</v>
      </c>
      <c r="I134" s="24">
        <f>IFERROR(VLOOKUP(B134,'LHC@home'!$B$3:$I$5000,8,FALSE),"")</f>
        <v>1.9455816254785476</v>
      </c>
      <c r="J134" s="21">
        <f>IFERROR(VLOOKUP(B134,'NFS@Home'!$B$3:$I$4999,8,FALSE),"")</f>
        <v>0.79360124222231332</v>
      </c>
      <c r="K134" s="24">
        <f>IFERROR(VLOOKUP(B134,Numberfields!$B$3:$I$5000,8,FALSE),"")</f>
        <v>0.47524837179499552</v>
      </c>
      <c r="L134" s="24">
        <f>IFERROR(VLOOKUP(B134,ODLK1!$B$3:$I$4985,8,FALSE),"")</f>
        <v>1.1658815818107402</v>
      </c>
      <c r="M134" s="24">
        <f>IFERROR(VLOOKUP(B134,Primegrid!$B$3:$I$4999,8,FALSE),"")</f>
        <v>0.35771607169145347</v>
      </c>
      <c r="N134" s="24">
        <f>IFERROR(VLOOKUP(B134,'Rosetta@home'!$B$3:$I$4964,8,FALSE),"")</f>
        <v>0.72090629314456467</v>
      </c>
      <c r="O134" s="24">
        <f>IFERROR(VLOOKUP(B134,'SETI@home'!$B$3:$I$4998,8,FALSE),"")</f>
        <v>0.35337573454998794</v>
      </c>
      <c r="P134" s="21">
        <f>IFERROR(VLOOKUP(B134,SRBase!$B$3:$I$5000,8,FALSE),"")</f>
        <v>3.5043310976682647</v>
      </c>
      <c r="Q134" s="24">
        <f>IFERROR(VLOOKUP(B134,'TN-Grid'!$B$3:$I$5000,8,FALSE),"")</f>
        <v>1.4474717929518142</v>
      </c>
      <c r="R134" s="24">
        <f>IFERROR(VLOOKUP(B134,'Universe@home'!$B$3:$I$4978,8,FALSE),"")</f>
        <v>1.2838201010924055</v>
      </c>
      <c r="S134" s="24">
        <f>IFERROR(VLOOKUP(B134,'VGTU@Home'!$B$3:$I$4960,8,FALSE),"")</f>
        <v>1.2078571453600917</v>
      </c>
      <c r="T134" s="24">
        <f>IFERROR(VLOOKUP(B134,'Yoyo@home'!$B$3:$I$4999,8,FALSE),"")</f>
        <v>1.7403299264754797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0.2498342845514161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7.1232547831492146E-2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0.49994336335221196</v>
      </c>
      <c r="F136" s="24">
        <f>IFERROR(VLOOKUP(B136,'Citizen Science Grid'!$B$3:$I$5000,8,FALSE),"")</f>
        <v>1.0046273547851798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0.53160419730045172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0.152392419683097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0.55272498275348769</v>
      </c>
      <c r="S136" s="24" t="str">
        <f>IFERROR(VLOOKUP(B136,'VGTU@Home'!$B$3:$I$4960,8,FALSE),"")</f>
        <v/>
      </c>
      <c r="T136" s="24">
        <f>IFERROR(VLOOKUP(B136,'Yoyo@home'!$B$3:$I$4999,8,FALSE),"")</f>
        <v>0.49209201548737685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0.91258826424171757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0.60257622276249756</v>
      </c>
      <c r="E138" s="24">
        <f>IFERROR(VLOOKUP(B138,'Asteroids@home'!$B$3:$I$4997,8,FALSE),"")</f>
        <v>0.36292505018260846</v>
      </c>
      <c r="F138" s="24">
        <f>IFERROR(VLOOKUP(B138,'Citizen Science Grid'!$B$3:$I$5000,8,FALSE),"")</f>
        <v>0.93176247415370972</v>
      </c>
      <c r="G138" s="24">
        <f>IFERROR(VLOOKUP(B138,'Cosmology@home'!$B$3:$I$4970,8,FALSE),"")</f>
        <v>0.76421082147393427</v>
      </c>
      <c r="H138" s="24">
        <f>IFERROR(VLOOKUP(B138,'Enigma@home'!$B$3:$I$4999,8,FALSE),"")</f>
        <v>5.5609226939573195E-2</v>
      </c>
      <c r="I138" s="24">
        <f>IFERROR(VLOOKUP(B138,'LHC@home'!$B$3:$I$5000,8,FALSE),"")</f>
        <v>0.76743012347626205</v>
      </c>
      <c r="J138" s="21">
        <f>IFERROR(VLOOKUP(B138,'NFS@Home'!$B$3:$I$4999,8,FALSE),"")</f>
        <v>0.66412415102036682</v>
      </c>
      <c r="K138" s="24">
        <f>IFERROR(VLOOKUP(B138,Numberfields!$B$3:$I$5000,8,FALSE),"")</f>
        <v>0.55198033204255115</v>
      </c>
      <c r="L138" s="24">
        <f>IFERROR(VLOOKUP(B138,ODLK1!$B$3:$I$4985,8,FALSE),"")</f>
        <v>0.7550049231753444</v>
      </c>
      <c r="M138" s="24">
        <f>IFERROR(VLOOKUP(B138,Primegrid!$B$3:$I$4999,8,FALSE),"")</f>
        <v>0.1523210988189215</v>
      </c>
      <c r="N138" s="24">
        <f>IFERROR(VLOOKUP(B138,'Rosetta@home'!$B$3:$I$4964,8,FALSE),"")</f>
        <v>0.35297620153148535</v>
      </c>
      <c r="O138" s="24">
        <f>IFERROR(VLOOKUP(B138,'SETI@home'!$B$3:$I$4998,8,FALSE),"")</f>
        <v>0.1706955887168928</v>
      </c>
      <c r="P138" s="21">
        <f>IFERROR(VLOOKUP(B138,SRBase!$B$3:$I$5000,8,FALSE),"")</f>
        <v>1.8487537980047741</v>
      </c>
      <c r="Q138" s="24">
        <f>IFERROR(VLOOKUP(B138,'TN-Grid'!$B$3:$I$5000,8,FALSE),"")</f>
        <v>0.45228894113908108</v>
      </c>
      <c r="R138" s="24">
        <f>IFERROR(VLOOKUP(B138,'Universe@home'!$B$3:$I$4978,8,FALSE),"")</f>
        <v>0.76732753998772474</v>
      </c>
      <c r="S138" s="24">
        <f>IFERROR(VLOOKUP(B138,'VGTU@Home'!$B$3:$I$4960,8,FALSE),"")</f>
        <v>0.80771576236235498</v>
      </c>
      <c r="T138" s="24">
        <f>IFERROR(VLOOKUP(B138,'Yoyo@home'!$B$3:$I$4999,8,FALSE),"")</f>
        <v>0.94246771457344491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0.74126819397116717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0.5502921016235125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0.58461465212408958</v>
      </c>
      <c r="E140" s="24">
        <f>IFERROR(VLOOKUP(B140,'Asteroids@home'!$B$3:$I$4997,8,FALSE),"")</f>
        <v>0.82267618619690241</v>
      </c>
      <c r="F140" s="24">
        <f>IFERROR(VLOOKUP(B140,'Citizen Science Grid'!$B$3:$I$5000,8,FALSE),"")</f>
        <v>1.5734465215886706</v>
      </c>
      <c r="G140" s="24">
        <f>IFERROR(VLOOKUP(B140,'Cosmology@home'!$B$3:$I$4970,8,FALSE),"")</f>
        <v>1.4559498647524634</v>
      </c>
      <c r="H140" s="24">
        <f>IFERROR(VLOOKUP(B140,'Enigma@home'!$B$3:$I$4999,8,FALSE),"")</f>
        <v>0.14319399274175856</v>
      </c>
      <c r="I140" s="24">
        <f>IFERROR(VLOOKUP(B140,'LHC@home'!$B$3:$I$5000,8,FALSE),"")</f>
        <v>1.5888300842013496</v>
      </c>
      <c r="J140" s="21">
        <f>IFERROR(VLOOKUP(B140,'NFS@Home'!$B$3:$I$4999,8,FALSE),"")</f>
        <v>0.86503711475326261</v>
      </c>
      <c r="K140" s="24">
        <f>IFERROR(VLOOKUP(B140,Numberfields!$B$3:$I$5000,8,FALSE),"")</f>
        <v>0.45345467573289377</v>
      </c>
      <c r="L140" s="24">
        <f>IFERROR(VLOOKUP(B140,ODLK1!$B$3:$I$4985,8,FALSE),"")</f>
        <v>1.1709040481397619</v>
      </c>
      <c r="M140" s="24">
        <f>IFERROR(VLOOKUP(B140,Primegrid!$B$3:$I$4999,8,FALSE),"")</f>
        <v>0.40817877526387819</v>
      </c>
      <c r="N140" s="24">
        <f>IFERROR(VLOOKUP(B140,'Rosetta@home'!$B$3:$I$4964,8,FALSE),"")</f>
        <v>0.60894123792994159</v>
      </c>
      <c r="O140" s="24">
        <f>IFERROR(VLOOKUP(B140,'SETI@home'!$B$3:$I$4998,8,FALSE),"")</f>
        <v>0.32206812369045518</v>
      </c>
      <c r="P140" s="21">
        <f>IFERROR(VLOOKUP(B140,SRBase!$B$3:$I$5000,8,FALSE),"")</f>
        <v>3.3333055833914647</v>
      </c>
      <c r="Q140" s="24">
        <f>IFERROR(VLOOKUP(B140,'TN-Grid'!$B$3:$I$5000,8,FALSE),"")</f>
        <v>0.89694307662494033</v>
      </c>
      <c r="R140" s="24">
        <f>IFERROR(VLOOKUP(B140,'Universe@home'!$B$3:$I$4978,8,FALSE),"")</f>
        <v>0.99416050025644065</v>
      </c>
      <c r="S140" s="24">
        <f>IFERROR(VLOOKUP(B140,'VGTU@Home'!$B$3:$I$4960,8,FALSE),"")</f>
        <v>0.96294867558134445</v>
      </c>
      <c r="T140" s="24">
        <f>IFERROR(VLOOKUP(B140,'Yoyo@home'!$B$3:$I$4999,8,FALSE),"")</f>
        <v>1.3416973115155275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0.56026015968689447</v>
      </c>
      <c r="E141" s="24">
        <f>IFERROR(VLOOKUP(B141,'Asteroids@home'!$B$3:$I$4997,8,FALSE),"")</f>
        <v>0.71917395752847602</v>
      </c>
      <c r="F141" s="24">
        <f>IFERROR(VLOOKUP(B141,'Citizen Science Grid'!$B$3:$I$5000,8,FALSE),"")</f>
        <v>1.9201571498486856</v>
      </c>
      <c r="G141" s="24">
        <f>IFERROR(VLOOKUP(B141,'Cosmology@home'!$B$3:$I$4970,8,FALSE),"")</f>
        <v>1.1723647362250622</v>
      </c>
      <c r="H141" s="24">
        <f>IFERROR(VLOOKUP(B141,'Enigma@home'!$B$3:$I$4999,8,FALSE),"")</f>
        <v>0.1504388882501736</v>
      </c>
      <c r="I141" s="24">
        <f>IFERROR(VLOOKUP(B141,'LHC@home'!$B$3:$I$5000,8,FALSE),"")</f>
        <v>1.6140276614736326</v>
      </c>
      <c r="J141" s="21">
        <f>IFERROR(VLOOKUP(B141,'NFS@Home'!$B$3:$I$4999,8,FALSE),"")</f>
        <v>0.80018544367732602</v>
      </c>
      <c r="K141" s="24">
        <f>IFERROR(VLOOKUP(B141,Numberfields!$B$3:$I$5000,8,FALSE),"")</f>
        <v>0.45086604716898288</v>
      </c>
      <c r="L141" s="24">
        <f>IFERROR(VLOOKUP(B141,ODLK1!$B$3:$I$4985,8,FALSE),"")</f>
        <v>1.3015325106668769</v>
      </c>
      <c r="M141" s="24">
        <f>IFERROR(VLOOKUP(B141,Primegrid!$B$3:$I$4999,8,FALSE),"")</f>
        <v>0.3645630588391981</v>
      </c>
      <c r="N141" s="24">
        <f>IFERROR(VLOOKUP(B141,'Rosetta@home'!$B$3:$I$4964,8,FALSE),"")</f>
        <v>0.53960902472611338</v>
      </c>
      <c r="O141" s="24">
        <f>IFERROR(VLOOKUP(B141,'SETI@home'!$B$3:$I$4998,8,FALSE),"")</f>
        <v>0.34650421937818104</v>
      </c>
      <c r="P141" s="21">
        <f>IFERROR(VLOOKUP(B141,SRBase!$B$3:$I$5000,8,FALSE),"")</f>
        <v>4.7925874309324294</v>
      </c>
      <c r="Q141" s="24">
        <f>IFERROR(VLOOKUP(B141,'TN-Grid'!$B$3:$I$5000,8,FALSE),"")</f>
        <v>0.84113600817678957</v>
      </c>
      <c r="R141" s="24">
        <f>IFERROR(VLOOKUP(B141,'Universe@home'!$B$3:$I$4978,8,FALSE),"")</f>
        <v>0.980965085801493</v>
      </c>
      <c r="S141" s="24">
        <f>IFERROR(VLOOKUP(B141,'VGTU@Home'!$B$3:$I$4960,8,FALSE),"")</f>
        <v>1.2627839220596917</v>
      </c>
      <c r="T141" s="24">
        <f>IFERROR(VLOOKUP(B141,'Yoyo@home'!$B$3:$I$4999,8,FALSE),"")</f>
        <v>1.4244787499814335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0.60321288040268561</v>
      </c>
      <c r="E142" s="24">
        <f>IFERROR(VLOOKUP(B142,'Asteroids@home'!$B$3:$I$4997,8,FALSE),"")</f>
        <v>0.97907232922595555</v>
      </c>
      <c r="F142" s="24" t="str">
        <f>IFERROR(VLOOKUP(B142,'Citizen Science Grid'!$B$3:$I$5000,8,FALSE),"")</f>
        <v/>
      </c>
      <c r="G142" s="24">
        <f>IFERROR(VLOOKUP(B142,'Cosmology@home'!$B$3:$I$4970,8,FALSE),"")</f>
        <v>1.3696858060814159</v>
      </c>
      <c r="H142" s="24" t="str">
        <f>IFERROR(VLOOKUP(B142,'Enigma@home'!$B$3:$I$4999,8,FALSE),"")</f>
        <v/>
      </c>
      <c r="I142" s="24">
        <f>IFERROR(VLOOKUP(B142,'LHC@home'!$B$3:$I$5000,8,FALSE),"")</f>
        <v>1.4657990107211325</v>
      </c>
      <c r="J142" s="21">
        <f>IFERROR(VLOOKUP(B142,'NFS@Home'!$B$3:$I$4999,8,FALSE),"")</f>
        <v>0.93863704284449834</v>
      </c>
      <c r="K142" s="24" t="str">
        <f>IFERROR(VLOOKUP(B142,Numberfields!$B$3:$I$5000,8,FALSE),"")</f>
        <v/>
      </c>
      <c r="L142" s="24">
        <f>IFERROR(VLOOKUP(B142,ODLK1!$B$3:$I$4985,8,FALSE),"")</f>
        <v>1.2506594315467128</v>
      </c>
      <c r="M142" s="24">
        <f>IFERROR(VLOOKUP(B142,Primegrid!$B$3:$I$4999,8,FALSE),"")</f>
        <v>0.17818935860725613</v>
      </c>
      <c r="N142" s="24">
        <f>IFERROR(VLOOKUP(B142,'Rosetta@home'!$B$3:$I$4964,8,FALSE),"")</f>
        <v>0.89467236185546029</v>
      </c>
      <c r="O142" s="24">
        <f>IFERROR(VLOOKUP(B142,'SETI@home'!$B$3:$I$4998,8,FALSE),"")</f>
        <v>0.37709968253316178</v>
      </c>
      <c r="P142" s="21">
        <f>IFERROR(VLOOKUP(B142,SRBase!$B$3:$I$5000,8,FALSE),"")</f>
        <v>4.3963098302843822</v>
      </c>
      <c r="Q142" s="24" t="str">
        <f>IFERROR(VLOOKUP(B142,'TN-Grid'!$B$3:$I$5000,8,FALSE),"")</f>
        <v/>
      </c>
      <c r="R142" s="24">
        <f>IFERROR(VLOOKUP(B142,'Universe@home'!$B$3:$I$4978,8,FALSE),"")</f>
        <v>1.9393337944078686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1.7369951716435492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0.41540420838664938</v>
      </c>
      <c r="O143" s="24">
        <f>IFERROR(VLOOKUP(B143,'SETI@home'!$B$3:$I$4998,8,FALSE),"")</f>
        <v>0.15479690847340322</v>
      </c>
      <c r="P143" s="21" t="str">
        <f>IFERROR(VLOOKUP(B143,SRBase!$B$3:$I$5000,8,FALSE),"")</f>
        <v/>
      </c>
      <c r="Q143" s="24">
        <f>IFERROR(VLOOKUP(B143,'TN-Grid'!$B$3:$I$5000,8,FALSE),"")</f>
        <v>0.88977989579262629</v>
      </c>
      <c r="R143" s="24">
        <f>IFERROR(VLOOKUP(B143,'Universe@home'!$B$3:$I$4978,8,FALSE),"")</f>
        <v>0.54465190273257613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0.61228057881665632</v>
      </c>
      <c r="E144" s="24">
        <f>IFERROR(VLOOKUP(B144,'Asteroids@home'!$B$3:$I$4997,8,FALSE),"")</f>
        <v>0.66740748815635176</v>
      </c>
      <c r="F144" s="24" t="str">
        <f>IFERROR(VLOOKUP(B144,'Citizen Science Grid'!$B$3:$I$5000,8,FALSE),"")</f>
        <v/>
      </c>
      <c r="G144" s="24">
        <f>IFERROR(VLOOKUP(B144,'Cosmology@home'!$B$3:$I$4970,8,FALSE),"")</f>
        <v>1.310566815045165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1.1455739409620798</v>
      </c>
      <c r="K144" s="24" t="str">
        <f>IFERROR(VLOOKUP(B144,Numberfields!$B$3:$I$5000,8,FALSE),"")</f>
        <v/>
      </c>
      <c r="L144" s="24">
        <f>IFERROR(VLOOKUP(B144,ODLK1!$B$3:$I$4985,8,FALSE),"")</f>
        <v>0.80725433301643013</v>
      </c>
      <c r="M144" s="24">
        <f>IFERROR(VLOOKUP(B144,Primegrid!$B$3:$I$4999,8,FALSE),"")</f>
        <v>0.50241006312884207</v>
      </c>
      <c r="N144" s="24">
        <f>IFERROR(VLOOKUP(B144,'Rosetta@home'!$B$3:$I$4964,8,FALSE),"")</f>
        <v>0.53805873396250581</v>
      </c>
      <c r="O144" s="24">
        <f>IFERROR(VLOOKUP(B144,'SETI@home'!$B$3:$I$4998,8,FALSE),"")</f>
        <v>0.33288229763503258</v>
      </c>
      <c r="P144" s="21">
        <f>IFERROR(VLOOKUP(B144,SRBase!$B$3:$I$5000,8,FALSE),"")</f>
        <v>3.0508963800566504</v>
      </c>
      <c r="Q144" s="24" t="str">
        <f>IFERROR(VLOOKUP(B144,'TN-Grid'!$B$3:$I$5000,8,FALSE),"")</f>
        <v/>
      </c>
      <c r="R144" s="24">
        <f>IFERROR(VLOOKUP(B144,'Universe@home'!$B$3:$I$4978,8,FALSE),"")</f>
        <v>0.9841834012007783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0.57765302687062348</v>
      </c>
      <c r="E145" s="24">
        <f>IFERROR(VLOOKUP(B145,'Asteroids@home'!$B$3:$I$4997,8,FALSE),"")</f>
        <v>0.6055753078626902</v>
      </c>
      <c r="F145" s="24">
        <f>IFERROR(VLOOKUP(B145,'Citizen Science Grid'!$B$3:$I$5000,8,FALSE),"")</f>
        <v>1.5474184159828257</v>
      </c>
      <c r="G145" s="24">
        <f>IFERROR(VLOOKUP(B145,'Cosmology@home'!$B$3:$I$4970,8,FALSE),"")</f>
        <v>1.2269611986198405</v>
      </c>
      <c r="H145" s="24" t="str">
        <f>IFERROR(VLOOKUP(B145,'Enigma@home'!$B$3:$I$4999,8,FALSE),"")</f>
        <v/>
      </c>
      <c r="I145" s="24">
        <f>IFERROR(VLOOKUP(B145,'LHC@home'!$B$3:$I$5000,8,FALSE),"")</f>
        <v>1.2914774826713715</v>
      </c>
      <c r="J145" s="21">
        <f>IFERROR(VLOOKUP(B145,'NFS@Home'!$B$3:$I$4999,8,FALSE),"")</f>
        <v>1.0348499807757914</v>
      </c>
      <c r="K145" s="24">
        <f>IFERROR(VLOOKUP(B145,Numberfields!$B$3:$I$5000,8,FALSE),"")</f>
        <v>0.43788863873448014</v>
      </c>
      <c r="L145" s="24">
        <f>IFERROR(VLOOKUP(B145,ODLK1!$B$3:$I$4985,8,FALSE),"")</f>
        <v>0.94019289115987348</v>
      </c>
      <c r="M145" s="24" t="str">
        <f>IFERROR(VLOOKUP(B145,Primegrid!$B$3:$I$4999,8,FALSE),"")</f>
        <v/>
      </c>
      <c r="N145" s="24">
        <f>IFERROR(VLOOKUP(B145,'Rosetta@home'!$B$3:$I$4964,8,FALSE),"")</f>
        <v>0.71811195695686891</v>
      </c>
      <c r="O145" s="24">
        <f>IFERROR(VLOOKUP(B145,'SETI@home'!$B$3:$I$4998,8,FALSE),"")</f>
        <v>0.33678671745989869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0.94673279380131514</v>
      </c>
      <c r="S145" s="24">
        <f>IFERROR(VLOOKUP(B145,'VGTU@Home'!$B$3:$I$4960,8,FALSE),"")</f>
        <v>1.3339317222530951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9.3569080047906497E-2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0.31019285708965838</v>
      </c>
      <c r="E147" s="24">
        <f>IFERROR(VLOOKUP(B147,'Asteroids@home'!$B$3:$I$4997,8,FALSE),"")</f>
        <v>0.65235176476709777</v>
      </c>
      <c r="F147" s="24">
        <f>IFERROR(VLOOKUP(B147,'Citizen Science Grid'!$B$3:$I$5000,8,FALSE),"")</f>
        <v>0.73372713330787054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0.32985889791816198</v>
      </c>
      <c r="K147" s="24">
        <f>IFERROR(VLOOKUP(B147,Numberfields!$B$3:$I$5000,8,FALSE),"")</f>
        <v>0.25086800372318852</v>
      </c>
      <c r="L147" s="24">
        <f>IFERROR(VLOOKUP(B147,ODLK1!$B$3:$I$4985,8,FALSE),"")</f>
        <v>0.57085062131150066</v>
      </c>
      <c r="M147" s="24" t="str">
        <f>IFERROR(VLOOKUP(B147,Primegrid!$B$3:$I$4999,8,FALSE),"")</f>
        <v/>
      </c>
      <c r="N147" s="24">
        <f>IFERROR(VLOOKUP(B147,'Rosetta@home'!$B$3:$I$4964,8,FALSE),"")</f>
        <v>0.23748902154763846</v>
      </c>
      <c r="O147" s="24">
        <f>IFERROR(VLOOKUP(B147,'SETI@home'!$B$3:$I$4998,8,FALSE),"")</f>
        <v>0.16982136900275199</v>
      </c>
      <c r="P147" s="21" t="str">
        <f>IFERROR(VLOOKUP(B147,SRBase!$B$3:$I$5000,8,FALSE),"")</f>
        <v/>
      </c>
      <c r="Q147" s="24">
        <f>IFERROR(VLOOKUP(B147,'TN-Grid'!$B$3:$I$5000,8,FALSE),"")</f>
        <v>0.4341937771924953</v>
      </c>
      <c r="R147" s="24">
        <f>IFERROR(VLOOKUP(B147,'Universe@home'!$B$3:$I$4978,8,FALSE),"")</f>
        <v>0.47176479958808865</v>
      </c>
      <c r="S147" s="24" t="str">
        <f>IFERROR(VLOOKUP(B147,'VGTU@Home'!$B$3:$I$4960,8,FALSE),"")</f>
        <v/>
      </c>
      <c r="T147" s="24">
        <f>IFERROR(VLOOKUP(B147,'Yoyo@home'!$B$3:$I$4999,8,FALSE),"")</f>
        <v>1.492950725633678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0.15134682841627026</v>
      </c>
      <c r="E148" s="24" t="str">
        <f>IFERROR(VLOOKUP(B148,'Asteroids@home'!$B$3:$I$4997,8,FALSE),"")</f>
        <v/>
      </c>
      <c r="F148" s="24">
        <f>IFERROR(VLOOKUP(B148,'Citizen Science Grid'!$B$3:$I$5000,8,FALSE),"")</f>
        <v>0.85354210124185048</v>
      </c>
      <c r="G148" s="24">
        <f>IFERROR(VLOOKUP(B148,'Cosmology@home'!$B$3:$I$4970,8,FALSE),"")</f>
        <v>0.70854345278212838</v>
      </c>
      <c r="H148" s="24">
        <f>IFERROR(VLOOKUP(B148,'Enigma@home'!$B$3:$I$4999,8,FALSE),"")</f>
        <v>4.3237303449247935E-2</v>
      </c>
      <c r="I148" s="24">
        <f>IFERROR(VLOOKUP(B148,'LHC@home'!$B$3:$I$5000,8,FALSE),"")</f>
        <v>0.59612808587428667</v>
      </c>
      <c r="J148" s="21" t="str">
        <f>IFERROR(VLOOKUP(B148,'NFS@Home'!$B$3:$I$4999,8,FALSE),"")</f>
        <v/>
      </c>
      <c r="K148" s="24">
        <f>IFERROR(VLOOKUP(B148,Numberfields!$B$3:$I$5000,8,FALSE),"")</f>
        <v>0.38377291624017346</v>
      </c>
      <c r="L148" s="24">
        <f>IFERROR(VLOOKUP(B148,ODLK1!$B$3:$I$4985,8,FALSE),"")</f>
        <v>0.5003239837844321</v>
      </c>
      <c r="M148" s="24">
        <f>IFERROR(VLOOKUP(B148,Primegrid!$B$3:$I$4999,8,FALSE),"")</f>
        <v>4.7062275500045258E-3</v>
      </c>
      <c r="N148" s="24">
        <f>IFERROR(VLOOKUP(B148,'Rosetta@home'!$B$3:$I$4964,8,FALSE),"")</f>
        <v>0.31516014387003577</v>
      </c>
      <c r="O148" s="24">
        <f>IFERROR(VLOOKUP(B148,'SETI@home'!$B$3:$I$4998,8,FALSE),"")</f>
        <v>0.13886490183243125</v>
      </c>
      <c r="P148" s="21">
        <f>IFERROR(VLOOKUP(B148,SRBase!$B$3:$I$5000,8,FALSE),"")</f>
        <v>1.7835712593541428</v>
      </c>
      <c r="Q148" s="24" t="str">
        <f>IFERROR(VLOOKUP(B148,'TN-Grid'!$B$3:$I$5000,8,FALSE),"")</f>
        <v/>
      </c>
      <c r="R148" s="24">
        <f>IFERROR(VLOOKUP(B148,'Universe@home'!$B$3:$I$4978,8,FALSE),"")</f>
        <v>0.6039787452801324</v>
      </c>
      <c r="S148" s="24">
        <f>IFERROR(VLOOKUP(B148,'VGTU@Home'!$B$3:$I$4960,8,FALSE),"")</f>
        <v>0.57107826213439206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0.59159830317496953</v>
      </c>
      <c r="K149" s="24" t="str">
        <f>IFERROR(VLOOKUP(B149,Numberfields!$B$3:$I$5000,8,FALSE),"")</f>
        <v/>
      </c>
      <c r="L149" s="24">
        <f>IFERROR(VLOOKUP(B149,ODLK1!$B$3:$I$4985,8,FALSE),"")</f>
        <v>0.54790087385031283</v>
      </c>
      <c r="M149" s="24" t="str">
        <f>IFERROR(VLOOKUP(B149,Primegrid!$B$3:$I$4999,8,FALSE),"")</f>
        <v/>
      </c>
      <c r="N149" s="24">
        <f>IFERROR(VLOOKUP(B149,'Rosetta@home'!$B$3:$I$4964,8,FALSE),"")</f>
        <v>0.27999420950249282</v>
      </c>
      <c r="O149" s="24">
        <f>IFERROR(VLOOKUP(B149,'SETI@home'!$B$3:$I$4998,8,FALSE),"")</f>
        <v>0.14363500771303819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0.60799995890007652</v>
      </c>
      <c r="E150" s="24" t="str">
        <f>IFERROR(VLOOKUP(B150,'Asteroids@home'!$B$3:$I$4997,8,FALSE),"")</f>
        <v/>
      </c>
      <c r="F150" s="24">
        <f>IFERROR(VLOOKUP(B150,'Citizen Science Grid'!$B$3:$I$5000,8,FALSE),"")</f>
        <v>0.48351791066764138</v>
      </c>
      <c r="G150" s="24">
        <f>IFERROR(VLOOKUP(B150,'Cosmology@home'!$B$3:$I$4970,8,FALSE),"")</f>
        <v>1.5627003291223096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0.2678202238499604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0.21984538491472963</v>
      </c>
      <c r="P150" s="21" t="str">
        <f>IFERROR(VLOOKUP(B150,SRBase!$B$3:$I$5000,8,FALSE),"")</f>
        <v/>
      </c>
      <c r="Q150" s="24">
        <f>IFERROR(VLOOKUP(B150,'TN-Grid'!$B$3:$I$5000,8,FALSE),"")</f>
        <v>0.28065480567135115</v>
      </c>
      <c r="R150" s="24" t="str">
        <f>IFERROR(VLOOKUP(B150,'Universe@home'!$B$3:$I$4978,8,FALSE),"")</f>
        <v/>
      </c>
      <c r="S150" s="24">
        <f>IFERROR(VLOOKUP(B150,'VGTU@Home'!$B$3:$I$4960,8,FALSE),"")</f>
        <v>0.48017815362416327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0.4442652062627378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0.34656522910203402</v>
      </c>
      <c r="O151" s="24">
        <f>IFERROR(VLOOKUP(B151,'SETI@home'!$B$3:$I$4998,8,FALSE),"")</f>
        <v>0.11505603814810952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0.60883618595096678</v>
      </c>
      <c r="E152" s="24">
        <f>IFERROR(VLOOKUP(B152,'Asteroids@home'!$B$3:$I$4997,8,FALSE),"")</f>
        <v>0.31788465470733829</v>
      </c>
      <c r="F152" s="24">
        <f>IFERROR(VLOOKUP(B152,'Citizen Science Grid'!$B$3:$I$5000,8,FALSE),"")</f>
        <v>0.71086421423006796</v>
      </c>
      <c r="G152" s="24">
        <f>IFERROR(VLOOKUP(B152,'Cosmology@home'!$B$3:$I$4970,8,FALSE),"")</f>
        <v>0.62221362230658894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0.38006778939468694</v>
      </c>
      <c r="K152" s="24">
        <f>IFERROR(VLOOKUP(B152,Numberfields!$B$3:$I$5000,8,FALSE),"")</f>
        <v>0.37450544484199505</v>
      </c>
      <c r="L152" s="24">
        <f>IFERROR(VLOOKUP(B152,ODLK1!$B$3:$I$4985,8,FALSE),"")</f>
        <v>0.51232507716672793</v>
      </c>
      <c r="M152" s="24" t="str">
        <f>IFERROR(VLOOKUP(B152,Primegrid!$B$3:$I$4999,8,FALSE),"")</f>
        <v/>
      </c>
      <c r="N152" s="24">
        <f>IFERROR(VLOOKUP(B152,'Rosetta@home'!$B$3:$I$4964,8,FALSE),"")</f>
        <v>0.30855166276300849</v>
      </c>
      <c r="O152" s="24">
        <f>IFERROR(VLOOKUP(B152,'SETI@home'!$B$3:$I$4998,8,FALSE),"")</f>
        <v>0.1733551622410883</v>
      </c>
      <c r="P152" s="21" t="str">
        <f>IFERROR(VLOOKUP(B152,SRBase!$B$3:$I$5000,8,FALSE),"")</f>
        <v/>
      </c>
      <c r="Q152" s="24">
        <f>IFERROR(VLOOKUP(B152,'TN-Grid'!$B$3:$I$5000,8,FALSE),"")</f>
        <v>0.35388966616808953</v>
      </c>
      <c r="R152" s="24">
        <f>IFERROR(VLOOKUP(B152,'Universe@home'!$B$3:$I$4978,8,FALSE),"")</f>
        <v>0.64865436693897993</v>
      </c>
      <c r="S152" s="24" t="str">
        <f>IFERROR(VLOOKUP(B152,'VGTU@Home'!$B$3:$I$4960,8,FALSE),"")</f>
        <v/>
      </c>
      <c r="T152" s="24">
        <f>IFERROR(VLOOKUP(B152,'Yoyo@home'!$B$3:$I$4999,8,FALSE),"")</f>
        <v>0.64375501695755866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0.31480430589467173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0.31065799960455454</v>
      </c>
      <c r="M153" s="24" t="str">
        <f>IFERROR(VLOOKUP(B153,Primegrid!$B$3:$I$4999,8,FALSE),"")</f>
        <v/>
      </c>
      <c r="N153" s="24">
        <f>IFERROR(VLOOKUP(B153,'Rosetta@home'!$B$3:$I$4964,8,FALSE),"")</f>
        <v>0.22720675524205608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0.79851484769763881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0.50679183640264003</v>
      </c>
      <c r="E154" s="24">
        <f>IFERROR(VLOOKUP(B154,'Asteroids@home'!$B$3:$I$4997,8,FALSE),"")</f>
        <v>0.43495558539709389</v>
      </c>
      <c r="F154" s="24">
        <f>IFERROR(VLOOKUP(B154,'Citizen Science Grid'!$B$3:$I$5000,8,FALSE),"")</f>
        <v>0.96914084749780827</v>
      </c>
      <c r="G154" s="24">
        <f>IFERROR(VLOOKUP(B154,'Cosmology@home'!$B$3:$I$4970,8,FALSE),"")</f>
        <v>0.80862537803837442</v>
      </c>
      <c r="H154" s="24" t="str">
        <f>IFERROR(VLOOKUP(B154,'Enigma@home'!$B$3:$I$4999,8,FALSE),"")</f>
        <v/>
      </c>
      <c r="I154" s="24">
        <f>IFERROR(VLOOKUP(B154,'LHC@home'!$B$3:$I$5000,8,FALSE),"")</f>
        <v>0.94010036495386429</v>
      </c>
      <c r="J154" s="21">
        <f>IFERROR(VLOOKUP(B154,'NFS@Home'!$B$3:$I$4999,8,FALSE),"")</f>
        <v>0.58763905820118856</v>
      </c>
      <c r="K154" s="24">
        <f>IFERROR(VLOOKUP(B154,Numberfields!$B$3:$I$5000,8,FALSE),"")</f>
        <v>0.48917913774225996</v>
      </c>
      <c r="L154" s="24">
        <f>IFERROR(VLOOKUP(B154,ODLK1!$B$3:$I$4985,8,FALSE),"")</f>
        <v>0.74578584573744777</v>
      </c>
      <c r="M154" s="24">
        <f>IFERROR(VLOOKUP(B154,Primegrid!$B$3:$I$4999,8,FALSE),"")</f>
        <v>0.17454602246989118</v>
      </c>
      <c r="N154" s="24">
        <f>IFERROR(VLOOKUP(B154,'Rosetta@home'!$B$3:$I$4964,8,FALSE),"")</f>
        <v>0.40481084018778357</v>
      </c>
      <c r="O154" s="24">
        <f>IFERROR(VLOOKUP(B154,'SETI@home'!$B$3:$I$4998,8,FALSE),"")</f>
        <v>0.2106249867983343</v>
      </c>
      <c r="P154" s="21">
        <f>IFERROR(VLOOKUP(B154,SRBase!$B$3:$I$5000,8,FALSE),"")</f>
        <v>1.8184975544828217</v>
      </c>
      <c r="Q154" s="24">
        <f>IFERROR(VLOOKUP(B154,'TN-Grid'!$B$3:$I$5000,8,FALSE),"")</f>
        <v>0.44150543811799753</v>
      </c>
      <c r="R154" s="24">
        <f>IFERROR(VLOOKUP(B154,'Universe@home'!$B$3:$I$4978,8,FALSE),"")</f>
        <v>0.94353637223321962</v>
      </c>
      <c r="S154" s="24">
        <f>IFERROR(VLOOKUP(B154,'VGTU@Home'!$B$3:$I$4960,8,FALSE),"")</f>
        <v>0.76382598621060782</v>
      </c>
      <c r="T154" s="24">
        <f>IFERROR(VLOOKUP(B154,'Yoyo@home'!$B$3:$I$4999,8,FALSE),"")</f>
        <v>0.98926622092018379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0.23523699125241404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0.1206666259185271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0.684630318727663</v>
      </c>
      <c r="G159" s="24">
        <f>IFERROR(VLOOKUP(B159,'Cosmology@home'!$B$3:$I$4970,8,FALSE),"")</f>
        <v>0.70417850033913709</v>
      </c>
      <c r="H159" s="24" t="str">
        <f>IFERROR(VLOOKUP(B159,'Enigma@home'!$B$3:$I$4999,8,FALSE),"")</f>
        <v/>
      </c>
      <c r="I159" s="24">
        <f>IFERROR(VLOOKUP(B159,'LHC@home'!$B$3:$I$5000,8,FALSE),"")</f>
        <v>0.63395497599725648</v>
      </c>
      <c r="J159" s="21">
        <f>IFERROR(VLOOKUP(B159,'NFS@Home'!$B$3:$I$4999,8,FALSE),"")</f>
        <v>0.49192160034670068</v>
      </c>
      <c r="K159" s="24">
        <f>IFERROR(VLOOKUP(B159,Numberfields!$B$3:$I$5000,8,FALSE),"")</f>
        <v>0.39875747119835475</v>
      </c>
      <c r="L159" s="24" t="str">
        <f>IFERROR(VLOOKUP(B159,ODLK1!$B$3:$I$4985,8,FALSE),"")</f>
        <v/>
      </c>
      <c r="M159" s="24">
        <f>IFERROR(VLOOKUP(B159,Primegrid!$B$3:$I$4999,8,FALSE),"")</f>
        <v>0.15408032026529456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0.32274152746990148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6.6175806030931775E-2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8.0549563037851019E-2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6.8450037185820808E-2</v>
      </c>
      <c r="F161" s="24">
        <f>IFERROR(VLOOKUP(B161,'Citizen Science Grid'!$B$3:$I$5000,8,FALSE),"")</f>
        <v>0.24687453603386231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0.23004111801457297</v>
      </c>
      <c r="J161" s="21">
        <f>IFERROR(VLOOKUP(B161,'NFS@Home'!$B$3:$I$4999,8,FALSE),"")</f>
        <v>7.3602347871252763E-2</v>
      </c>
      <c r="K161" s="24" t="str">
        <f>IFERROR(VLOOKUP(B161,Numberfields!$B$3:$I$5000,8,FALSE),"")</f>
        <v/>
      </c>
      <c r="L161" s="24">
        <f>IFERROR(VLOOKUP(B161,ODLK1!$B$3:$I$4985,8,FALSE),"")</f>
        <v>9.382453233129491E-2</v>
      </c>
      <c r="M161" s="24" t="str">
        <f>IFERROR(VLOOKUP(B161,Primegrid!$B$3:$I$4999,8,FALSE),"")</f>
        <v/>
      </c>
      <c r="N161" s="24">
        <f>IFERROR(VLOOKUP(B161,'Rosetta@home'!$B$3:$I$4964,8,FALSE),"")</f>
        <v>8.197228172441974E-2</v>
      </c>
      <c r="O161" s="24">
        <f>IFERROR(VLOOKUP(B161,'SETI@home'!$B$3:$I$4998,8,FALSE),"")</f>
        <v>3.6837009113326817E-2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0.20833099282587167</v>
      </c>
      <c r="T161" s="24">
        <f>IFERROR(VLOOKUP(B161,'Yoyo@home'!$B$3:$I$4999,8,FALSE),"")</f>
        <v>0.17386510287360069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5.6677351397698306E-2</v>
      </c>
      <c r="F162" s="24">
        <f>IFERROR(VLOOKUP(B162,'Citizen Science Grid'!$B$3:$I$5000,8,FALSE),"")</f>
        <v>0.27927625952820689</v>
      </c>
      <c r="G162" s="24">
        <f>IFERROR(VLOOKUP(B162,'Cosmology@home'!$B$3:$I$4970,8,FALSE),"")</f>
        <v>0.19958423834528247</v>
      </c>
      <c r="H162" s="24" t="str">
        <f>IFERROR(VLOOKUP(B162,'Enigma@home'!$B$3:$I$4999,8,FALSE),"")</f>
        <v/>
      </c>
      <c r="I162" s="24">
        <f>IFERROR(VLOOKUP(B162,'LHC@home'!$B$3:$I$5000,8,FALSE),"")</f>
        <v>0.18911577952422573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0.14525976180328731</v>
      </c>
      <c r="M162" s="24" t="str">
        <f>IFERROR(VLOOKUP(B162,Primegrid!$B$3:$I$4999,8,FALSE),"")</f>
        <v/>
      </c>
      <c r="N162" s="24">
        <f>IFERROR(VLOOKUP(B162,'Rosetta@home'!$B$3:$I$4964,8,FALSE),"")</f>
        <v>9.2384948849351028E-2</v>
      </c>
      <c r="O162" s="24">
        <f>IFERROR(VLOOKUP(B162,'SETI@home'!$B$3:$I$4998,8,FALSE),"")</f>
        <v>3.7548311582340649E-2</v>
      </c>
      <c r="P162" s="21">
        <f>IFERROR(VLOOKUP(B162,SRBase!$B$3:$I$5000,8,FALSE),"")</f>
        <v>0.32125911601199675</v>
      </c>
      <c r="Q162" s="24">
        <f>IFERROR(VLOOKUP(B162,'TN-Grid'!$B$3:$I$5000,8,FALSE),"")</f>
        <v>0.12013198461174589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7.3275105085575401E-2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0.14224714286239612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0.10674166016440717</v>
      </c>
      <c r="O163" s="24">
        <f>IFERROR(VLOOKUP(B163,'SETI@home'!$B$3:$I$4998,8,FALSE),"")</f>
        <v>4.3798663021265526E-2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0.19751929432581192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7.8182132696530099E-2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0.15468402906744305</v>
      </c>
      <c r="H164" s="24">
        <f>IFERROR(VLOOKUP(B164,'Enigma@home'!$B$3:$I$4999,8,FALSE),"")</f>
        <v>9.1583391747425379E-3</v>
      </c>
      <c r="I164" s="24">
        <f>IFERROR(VLOOKUP(B164,'LHC@home'!$B$3:$I$5000,8,FALSE),"")</f>
        <v>0.23887023654317913</v>
      </c>
      <c r="J164" s="21">
        <f>IFERROR(VLOOKUP(B164,'NFS@Home'!$B$3:$I$4999,8,FALSE),"")</f>
        <v>0.16919726172874186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7.0516153792477537E-3</v>
      </c>
      <c r="N164" s="24">
        <f>IFERROR(VLOOKUP(B164,'Rosetta@home'!$B$3:$I$4964,8,FALSE),"")</f>
        <v>9.9421164244423918E-2</v>
      </c>
      <c r="O164" s="24">
        <f>IFERROR(VLOOKUP(B164,'SETI@home'!$B$3:$I$4998,8,FALSE),"")</f>
        <v>3.9216743744729721E-2</v>
      </c>
      <c r="P164" s="21" t="str">
        <f>IFERROR(VLOOKUP(B164,SRBase!$B$3:$I$5000,8,FALSE),"")</f>
        <v/>
      </c>
      <c r="Q164" s="24">
        <f>IFERROR(VLOOKUP(B164,'TN-Grid'!$B$3:$I$5000,8,FALSE),"")</f>
        <v>0.12628846893957943</v>
      </c>
      <c r="R164" s="24">
        <f>IFERROR(VLOOKUP(B164,'Universe@home'!$B$3:$I$4978,8,FALSE),"")</f>
        <v>0.21564903862595336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0.11433154570363534</v>
      </c>
      <c r="O165" s="24">
        <f>IFERROR(VLOOKUP(B165,'SETI@home'!$B$3:$I$4998,8,FALSE),"")</f>
        <v>4.5286483790442436E-2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0.10406715979756807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0.20571885696969888</v>
      </c>
      <c r="K166" s="24" t="str">
        <f>IFERROR(VLOOKUP(B166,Numberfields!$B$3:$I$5000,8,FALSE),"")</f>
        <v/>
      </c>
      <c r="L166" s="24">
        <f>IFERROR(VLOOKUP(B166,ODLK1!$B$3:$I$4985,8,FALSE),"")</f>
        <v>0.14579081951822598</v>
      </c>
      <c r="M166" s="24" t="str">
        <f>IFERROR(VLOOKUP(B166,Primegrid!$B$3:$I$4999,8,FALSE),"")</f>
        <v/>
      </c>
      <c r="N166" s="24">
        <f>IFERROR(VLOOKUP(B166,'Rosetta@home'!$B$3:$I$4964,8,FALSE),"")</f>
        <v>0.10735523839579141</v>
      </c>
      <c r="O166" s="24">
        <f>IFERROR(VLOOKUP(B166,'SETI@home'!$B$3:$I$4998,8,FALSE),"")</f>
        <v>4.8026781021333106E-2</v>
      </c>
      <c r="P166" s="21" t="str">
        <f>IFERROR(VLOOKUP(B166,SRBase!$B$3:$I$5000,8,FALSE),"")</f>
        <v/>
      </c>
      <c r="Q166" s="24">
        <f>IFERROR(VLOOKUP(B166,'TN-Grid'!$B$3:$I$5000,8,FALSE),"")</f>
        <v>0.15120254695948979</v>
      </c>
      <c r="R166" s="24">
        <f>IFERROR(VLOOKUP(B166,'Universe@home'!$B$3:$I$4978,8,FALSE),"")</f>
        <v>0.19701739501670779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0.26301887977891031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0.24895001728384647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4.3420081364273458E-2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0.46623325062434723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0.44931249045464289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0.19404680559412921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0.13693849297595453</v>
      </c>
      <c r="F169" s="24" t="str">
        <f>IFERROR(VLOOKUP(B169,'Citizen Science Grid'!$B$3:$I$5000,8,FALSE),"")</f>
        <v/>
      </c>
      <c r="G169" s="24">
        <f>IFERROR(VLOOKUP(B169,'Cosmology@home'!$B$3:$I$4970,8,FALSE),"")</f>
        <v>0.34192723370730965</v>
      </c>
      <c r="H169" s="24" t="str">
        <f>IFERROR(VLOOKUP(B169,'Enigma@home'!$B$3:$I$4999,8,FALSE),"")</f>
        <v/>
      </c>
      <c r="I169" s="24">
        <f>IFERROR(VLOOKUP(B169,'LHC@home'!$B$3:$I$5000,8,FALSE),"")</f>
        <v>0.3590408399157764</v>
      </c>
      <c r="J169" s="21" t="str">
        <f>IFERROR(VLOOKUP(B169,'NFS@Home'!$B$3:$I$4999,8,FALSE),"")</f>
        <v/>
      </c>
      <c r="K169" s="24">
        <f>IFERROR(VLOOKUP(B169,Numberfields!$B$3:$I$5000,8,FALSE),"")</f>
        <v>0.23912598081360129</v>
      </c>
      <c r="L169" s="24" t="str">
        <f>IFERROR(VLOOKUP(B169,ODLK1!$B$3:$I$4985,8,FALSE),"")</f>
        <v/>
      </c>
      <c r="M169" s="24">
        <f>IFERROR(VLOOKUP(B169,Primegrid!$B$3:$I$4999,8,FALSE),"")</f>
        <v>1.4546923235810638E-2</v>
      </c>
      <c r="N169" s="24">
        <f>IFERROR(VLOOKUP(B169,'Rosetta@home'!$B$3:$I$4964,8,FALSE),"")</f>
        <v>0.18066660362902201</v>
      </c>
      <c r="O169" s="24">
        <f>IFERROR(VLOOKUP(B169,'SETI@home'!$B$3:$I$4998,8,FALSE),"")</f>
        <v>6.8729804151939258E-2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0.2772109933972427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0.23456078583678602</v>
      </c>
      <c r="E170" s="24">
        <f>IFERROR(VLOOKUP(B170,'Asteroids@home'!$B$3:$I$4997,8,FALSE),"")</f>
        <v>0.16084971379943969</v>
      </c>
      <c r="F170" s="24">
        <f>IFERROR(VLOOKUP(B170,'Citizen Science Grid'!$B$3:$I$5000,8,FALSE),"")</f>
        <v>0.52759306124555128</v>
      </c>
      <c r="G170" s="24">
        <f>IFERROR(VLOOKUP(B170,'Cosmology@home'!$B$3:$I$4970,8,FALSE),"")</f>
        <v>0.38324505516869328</v>
      </c>
      <c r="H170" s="24">
        <f>IFERROR(VLOOKUP(B170,'Enigma@home'!$B$3:$I$4999,8,FALSE),"")</f>
        <v>1.6100583977239288E-2</v>
      </c>
      <c r="I170" s="24">
        <f>IFERROR(VLOOKUP(B170,'LHC@home'!$B$3:$I$5000,8,FALSE),"")</f>
        <v>0.45245922547102219</v>
      </c>
      <c r="J170" s="21">
        <f>IFERROR(VLOOKUP(B170,'NFS@Home'!$B$3:$I$4999,8,FALSE),"")</f>
        <v>0.32780926275592664</v>
      </c>
      <c r="K170" s="24">
        <f>IFERROR(VLOOKUP(B170,Numberfields!$B$3:$I$5000,8,FALSE),"")</f>
        <v>0.26322345984771528</v>
      </c>
      <c r="L170" s="24">
        <f>IFERROR(VLOOKUP(B170,ODLK1!$B$3:$I$4985,8,FALSE),"")</f>
        <v>0.27782006200769616</v>
      </c>
      <c r="M170" s="24" t="str">
        <f>IFERROR(VLOOKUP(B170,Primegrid!$B$3:$I$4999,8,FALSE),"")</f>
        <v/>
      </c>
      <c r="N170" s="24">
        <f>IFERROR(VLOOKUP(B170,'Rosetta@home'!$B$3:$I$4964,8,FALSE),"")</f>
        <v>0.21752650860503811</v>
      </c>
      <c r="O170" s="24">
        <f>IFERROR(VLOOKUP(B170,'SETI@home'!$B$3:$I$4998,8,FALSE),"")</f>
        <v>7.6183279992931049E-2</v>
      </c>
      <c r="P170" s="21">
        <f>IFERROR(VLOOKUP(B170,SRBase!$B$3:$I$5000,8,FALSE),"")</f>
        <v>0.54639843075371797</v>
      </c>
      <c r="Q170" s="24">
        <f>IFERROR(VLOOKUP(B170,'TN-Grid'!$B$3:$I$5000,8,FALSE),"")</f>
        <v>0.25705661106812261</v>
      </c>
      <c r="R170" s="24">
        <f>IFERROR(VLOOKUP(B170,'Universe@home'!$B$3:$I$4978,8,FALSE),"")</f>
        <v>0.43863253466951552</v>
      </c>
      <c r="S170" s="24">
        <f>IFERROR(VLOOKUP(B170,'VGTU@Home'!$B$3:$I$4960,8,FALSE),"")</f>
        <v>0.47852697681448159</v>
      </c>
      <c r="T170" s="24">
        <f>IFERROR(VLOOKUP(B170,'Yoyo@home'!$B$3:$I$4999,8,FALSE),"")</f>
        <v>0.32213374519213062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0.20258851077865669</v>
      </c>
      <c r="E171" s="24">
        <f>IFERROR(VLOOKUP(B171,'Asteroids@home'!$B$3:$I$4997,8,FALSE),"")</f>
        <v>0.1493172237925241</v>
      </c>
      <c r="F171" s="24">
        <f>IFERROR(VLOOKUP(B171,'Citizen Science Grid'!$B$3:$I$5000,8,FALSE),"")</f>
        <v>0.51583272212106501</v>
      </c>
      <c r="G171" s="24">
        <f>IFERROR(VLOOKUP(B171,'Cosmology@home'!$B$3:$I$4970,8,FALSE),"")</f>
        <v>0.42815925659644838</v>
      </c>
      <c r="H171" s="24" t="str">
        <f>IFERROR(VLOOKUP(B171,'Enigma@home'!$B$3:$I$4999,8,FALSE),"")</f>
        <v/>
      </c>
      <c r="I171" s="24">
        <f>IFERROR(VLOOKUP(B171,'LHC@home'!$B$3:$I$5000,8,FALSE),"")</f>
        <v>0.48859133448997716</v>
      </c>
      <c r="J171" s="21">
        <f>IFERROR(VLOOKUP(B171,'NFS@Home'!$B$3:$I$4999,8,FALSE),"")</f>
        <v>0.33710559954021574</v>
      </c>
      <c r="K171" s="24">
        <f>IFERROR(VLOOKUP(B171,Numberfields!$B$3:$I$5000,8,FALSE),"")</f>
        <v>0.2615027958559884</v>
      </c>
      <c r="L171" s="24">
        <f>IFERROR(VLOOKUP(B171,ODLK1!$B$3:$I$4985,8,FALSE),"")</f>
        <v>0.24519281941526011</v>
      </c>
      <c r="M171" s="24" t="str">
        <f>IFERROR(VLOOKUP(B171,Primegrid!$B$3:$I$4999,8,FALSE),"")</f>
        <v/>
      </c>
      <c r="N171" s="24">
        <f>IFERROR(VLOOKUP(B171,'Rosetta@home'!$B$3:$I$4964,8,FALSE),"")</f>
        <v>0.20448675410531808</v>
      </c>
      <c r="O171" s="24">
        <f>IFERROR(VLOOKUP(B171,'SETI@home'!$B$3:$I$4998,8,FALSE),"")</f>
        <v>7.8213771389107387E-2</v>
      </c>
      <c r="P171" s="21">
        <f>IFERROR(VLOOKUP(B171,SRBase!$B$3:$I$5000,8,FALSE),"")</f>
        <v>0.57236648350203845</v>
      </c>
      <c r="Q171" s="24">
        <f>IFERROR(VLOOKUP(B171,'TN-Grid'!$B$3:$I$5000,8,FALSE),"")</f>
        <v>0.22057995529200816</v>
      </c>
      <c r="R171" s="24">
        <f>IFERROR(VLOOKUP(B171,'Universe@home'!$B$3:$I$4978,8,FALSE),"")</f>
        <v>0.41382714063626208</v>
      </c>
      <c r="S171" s="24">
        <f>IFERROR(VLOOKUP(B171,'VGTU@Home'!$B$3:$I$4960,8,FALSE),"")</f>
        <v>0.46468337834356366</v>
      </c>
      <c r="T171" s="24">
        <f>IFERROR(VLOOKUP(B171,'Yoyo@home'!$B$3:$I$4999,8,FALSE),"")</f>
        <v>0.42031974749138401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0.29511945651574517</v>
      </c>
      <c r="E172" s="24">
        <f>IFERROR(VLOOKUP(B172,'Asteroids@home'!$B$3:$I$4997,8,FALSE),"")</f>
        <v>0.13034096429270697</v>
      </c>
      <c r="F172" s="24">
        <f>IFERROR(VLOOKUP(B172,'Citizen Science Grid'!$B$3:$I$5000,8,FALSE),"")</f>
        <v>0.62505851464472739</v>
      </c>
      <c r="G172" s="24">
        <f>IFERROR(VLOOKUP(B172,'Cosmology@home'!$B$3:$I$4970,8,FALSE),"")</f>
        <v>0.44138997712614331</v>
      </c>
      <c r="H172" s="24">
        <f>IFERROR(VLOOKUP(B172,'Enigma@home'!$B$3:$I$4999,8,FALSE),"")</f>
        <v>2.3170791938516969E-2</v>
      </c>
      <c r="I172" s="24">
        <f>IFERROR(VLOOKUP(B172,'LHC@home'!$B$3:$I$5000,8,FALSE),"")</f>
        <v>0.53300073391104974</v>
      </c>
      <c r="J172" s="21">
        <f>IFERROR(VLOOKUP(B172,'NFS@Home'!$B$3:$I$4999,8,FALSE),"")</f>
        <v>0.31076311739709062</v>
      </c>
      <c r="K172" s="24">
        <f>IFERROR(VLOOKUP(B172,Numberfields!$B$3:$I$5000,8,FALSE),"")</f>
        <v>0.26826089970139111</v>
      </c>
      <c r="L172" s="24">
        <f>IFERROR(VLOOKUP(B172,ODLK1!$B$3:$I$4985,8,FALSE),"")</f>
        <v>0.321036082933428</v>
      </c>
      <c r="M172" s="24">
        <f>IFERROR(VLOOKUP(B172,Primegrid!$B$3:$I$4999,8,FALSE),"")</f>
        <v>5.0940631491417393E-2</v>
      </c>
      <c r="N172" s="24">
        <f>IFERROR(VLOOKUP(B172,'Rosetta@home'!$B$3:$I$4964,8,FALSE),"")</f>
        <v>0.1971995825965599</v>
      </c>
      <c r="O172" s="24">
        <f>IFERROR(VLOOKUP(B172,'SETI@home'!$B$3:$I$4998,8,FALSE),"")</f>
        <v>8.211841102136247E-2</v>
      </c>
      <c r="P172" s="21">
        <f>IFERROR(VLOOKUP(B172,SRBase!$B$3:$I$5000,8,FALSE),"")</f>
        <v>0.6610796656676764</v>
      </c>
      <c r="Q172" s="24">
        <f>IFERROR(VLOOKUP(B172,'TN-Grid'!$B$3:$I$5000,8,FALSE),"")</f>
        <v>0.25631707080360838</v>
      </c>
      <c r="R172" s="24">
        <f>IFERROR(VLOOKUP(B172,'Universe@home'!$B$3:$I$4978,8,FALSE),"")</f>
        <v>0.42049391384492141</v>
      </c>
      <c r="S172" s="24">
        <f>IFERROR(VLOOKUP(B172,'VGTU@Home'!$B$3:$I$4960,8,FALSE),"")</f>
        <v>0.40086975639353506</v>
      </c>
      <c r="T172" s="24">
        <f>IFERROR(VLOOKUP(B172,'Yoyo@home'!$B$3:$I$4999,8,FALSE),"")</f>
        <v>0.48884127586912657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0.31398381114959262</v>
      </c>
      <c r="E173" s="24">
        <f>IFERROR(VLOOKUP(B173,'Asteroids@home'!$B$3:$I$4997,8,FALSE),"")</f>
        <v>0.16087907005038404</v>
      </c>
      <c r="F173" s="24">
        <f>IFERROR(VLOOKUP(B173,'Citizen Science Grid'!$B$3:$I$5000,8,FALSE),"")</f>
        <v>0.59154530137843031</v>
      </c>
      <c r="G173" s="24">
        <f>IFERROR(VLOOKUP(B173,'Cosmology@home'!$B$3:$I$4970,8,FALSE),"")</f>
        <v>0.43588173739201619</v>
      </c>
      <c r="H173" s="24">
        <f>IFERROR(VLOOKUP(B173,'Enigma@home'!$B$3:$I$4999,8,FALSE),"")</f>
        <v>2.4205116442856077E-2</v>
      </c>
      <c r="I173" s="24">
        <f>IFERROR(VLOOKUP(B173,'LHC@home'!$B$3:$I$5000,8,FALSE),"")</f>
        <v>0.47972423646046986</v>
      </c>
      <c r="J173" s="21">
        <f>IFERROR(VLOOKUP(B173,'NFS@Home'!$B$3:$I$4999,8,FALSE),"")</f>
        <v>0.31488740845675572</v>
      </c>
      <c r="K173" s="24">
        <f>IFERROR(VLOOKUP(B173,Numberfields!$B$3:$I$5000,8,FALSE),"")</f>
        <v>0.14047933677684341</v>
      </c>
      <c r="L173" s="24">
        <f>IFERROR(VLOOKUP(B173,ODLK1!$B$3:$I$4985,8,FALSE),"")</f>
        <v>0.331559763253572</v>
      </c>
      <c r="M173" s="24" t="str">
        <f>IFERROR(VLOOKUP(B173,Primegrid!$B$3:$I$4999,8,FALSE),"")</f>
        <v/>
      </c>
      <c r="N173" s="24">
        <f>IFERROR(VLOOKUP(B173,'Rosetta@home'!$B$3:$I$4964,8,FALSE),"")</f>
        <v>0.20389526317668275</v>
      </c>
      <c r="O173" s="24">
        <f>IFERROR(VLOOKUP(B173,'SETI@home'!$B$3:$I$4998,8,FALSE),"")</f>
        <v>9.5691063616118482E-2</v>
      </c>
      <c r="P173" s="21">
        <f>IFERROR(VLOOKUP(B173,SRBase!$B$3:$I$5000,8,FALSE),"")</f>
        <v>1.0586671515144854</v>
      </c>
      <c r="Q173" s="24">
        <f>IFERROR(VLOOKUP(B173,'TN-Grid'!$B$3:$I$5000,8,FALSE),"")</f>
        <v>0.21836107820630019</v>
      </c>
      <c r="R173" s="24">
        <f>IFERROR(VLOOKUP(B173,'Universe@home'!$B$3:$I$4978,8,FALSE),"")</f>
        <v>0.61960163168365101</v>
      </c>
      <c r="S173" s="24">
        <f>IFERROR(VLOOKUP(B173,'VGTU@Home'!$B$3:$I$4960,8,FALSE),"")</f>
        <v>0.41755351523316625</v>
      </c>
      <c r="T173" s="24">
        <f>IFERROR(VLOOKUP(B173,'Yoyo@home'!$B$3:$I$4999,8,FALSE),"")</f>
        <v>0.51209021297213386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0.30358395553428641</v>
      </c>
      <c r="E174" s="24">
        <f>IFERROR(VLOOKUP(B174,'Asteroids@home'!$B$3:$I$4997,8,FALSE),"")</f>
        <v>0.17650925659864694</v>
      </c>
      <c r="F174" s="24">
        <f>IFERROR(VLOOKUP(B174,'Citizen Science Grid'!$B$3:$I$5000,8,FALSE),"")</f>
        <v>0.5804087348217315</v>
      </c>
      <c r="G174" s="24">
        <f>IFERROR(VLOOKUP(B174,'Cosmology@home'!$B$3:$I$4970,8,FALSE),"")</f>
        <v>0.45393658704802919</v>
      </c>
      <c r="H174" s="24">
        <f>IFERROR(VLOOKUP(B174,'Enigma@home'!$B$3:$I$4999,8,FALSE),"")</f>
        <v>1.9790674472549504E-2</v>
      </c>
      <c r="I174" s="24">
        <f>IFERROR(VLOOKUP(B174,'LHC@home'!$B$3:$I$5000,8,FALSE),"")</f>
        <v>0.61532020393669751</v>
      </c>
      <c r="J174" s="21">
        <f>IFERROR(VLOOKUP(B174,'NFS@Home'!$B$3:$I$4999,8,FALSE),"")</f>
        <v>0.38504889789716334</v>
      </c>
      <c r="K174" s="24">
        <f>IFERROR(VLOOKUP(B174,Numberfields!$B$3:$I$5000,8,FALSE),"")</f>
        <v>0.31157399786696865</v>
      </c>
      <c r="L174" s="24">
        <f>IFERROR(VLOOKUP(B174,ODLK1!$B$3:$I$4985,8,FALSE),"")</f>
        <v>0.36424727992302353</v>
      </c>
      <c r="M174" s="24">
        <f>IFERROR(VLOOKUP(B174,Primegrid!$B$3:$I$4999,8,FALSE),"")</f>
        <v>9.0349870799303136E-2</v>
      </c>
      <c r="N174" s="24">
        <f>IFERROR(VLOOKUP(B174,'Rosetta@home'!$B$3:$I$4964,8,FALSE),"")</f>
        <v>0.21565051425009554</v>
      </c>
      <c r="O174" s="24">
        <f>IFERROR(VLOOKUP(B174,'SETI@home'!$B$3:$I$4998,8,FALSE),"")</f>
        <v>9.4655821539098919E-2</v>
      </c>
      <c r="P174" s="21">
        <f>IFERROR(VLOOKUP(B174,SRBase!$B$3:$I$5000,8,FALSE),"")</f>
        <v>0.70629353170308218</v>
      </c>
      <c r="Q174" s="24">
        <f>IFERROR(VLOOKUP(B174,'TN-Grid'!$B$3:$I$5000,8,FALSE),"")</f>
        <v>0.27070504440286119</v>
      </c>
      <c r="R174" s="24">
        <f>IFERROR(VLOOKUP(B174,'Universe@home'!$B$3:$I$4978,8,FALSE),"")</f>
        <v>0.73613414241155628</v>
      </c>
      <c r="S174" s="24">
        <f>IFERROR(VLOOKUP(B174,'VGTU@Home'!$B$3:$I$4960,8,FALSE),"")</f>
        <v>0.32626677596932191</v>
      </c>
      <c r="T174" s="24">
        <f>IFERROR(VLOOKUP(B174,'Yoyo@home'!$B$3:$I$4999,8,FALSE),"")</f>
        <v>0.65654742488599094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0.29902180063677469</v>
      </c>
      <c r="E175" s="24">
        <f>IFERROR(VLOOKUP(B175,'Asteroids@home'!$B$3:$I$4997,8,FALSE),"")</f>
        <v>0.13239224209238859</v>
      </c>
      <c r="F175" s="24">
        <f>IFERROR(VLOOKUP(B175,'Citizen Science Grid'!$B$3:$I$5000,8,FALSE),"")</f>
        <v>0.67367818142401092</v>
      </c>
      <c r="G175" s="24" t="str">
        <f>IFERROR(VLOOKUP(B175,'Cosmology@home'!$B$3:$I$4970,8,FALSE),"")</f>
        <v/>
      </c>
      <c r="H175" s="24">
        <f>IFERROR(VLOOKUP(B175,'Enigma@home'!$B$3:$I$4999,8,FALSE),"")</f>
        <v>2.6125847102409915E-2</v>
      </c>
      <c r="I175" s="24">
        <f>IFERROR(VLOOKUP(B175,'LHC@home'!$B$3:$I$5000,8,FALSE),"")</f>
        <v>0.46451237417157348</v>
      </c>
      <c r="J175" s="21">
        <f>IFERROR(VLOOKUP(B175,'NFS@Home'!$B$3:$I$4999,8,FALSE),"")</f>
        <v>0.36461024285109372</v>
      </c>
      <c r="K175" s="24">
        <f>IFERROR(VLOOKUP(B175,Numberfields!$B$3:$I$5000,8,FALSE),"")</f>
        <v>0.31578420069596697</v>
      </c>
      <c r="L175" s="24">
        <f>IFERROR(VLOOKUP(B175,ODLK1!$B$3:$I$4985,8,FALSE),"")</f>
        <v>0.34014024558455125</v>
      </c>
      <c r="M175" s="24" t="str">
        <f>IFERROR(VLOOKUP(B175,Primegrid!$B$3:$I$4999,8,FALSE),"")</f>
        <v/>
      </c>
      <c r="N175" s="24">
        <f>IFERROR(VLOOKUP(B175,'Rosetta@home'!$B$3:$I$4964,8,FALSE),"")</f>
        <v>0.2395694533831057</v>
      </c>
      <c r="O175" s="24">
        <f>IFERROR(VLOOKUP(B175,'SETI@home'!$B$3:$I$4998,8,FALSE),"")</f>
        <v>9.5897408255652142E-2</v>
      </c>
      <c r="P175" s="21" t="str">
        <f>IFERROR(VLOOKUP(B175,SRBase!$B$3:$I$5000,8,FALSE),"")</f>
        <v/>
      </c>
      <c r="Q175" s="24">
        <f>IFERROR(VLOOKUP(B175,'TN-Grid'!$B$3:$I$5000,8,FALSE),"")</f>
        <v>0.30569010346585057</v>
      </c>
      <c r="R175" s="24">
        <f>IFERROR(VLOOKUP(B175,'Universe@home'!$B$3:$I$4978,8,FALSE),"")</f>
        <v>0.39616836278210454</v>
      </c>
      <c r="S175" s="24">
        <f>IFERROR(VLOOKUP(B175,'VGTU@Home'!$B$3:$I$4960,8,FALSE),"")</f>
        <v>0.55013538961390818</v>
      </c>
      <c r="T175" s="24">
        <f>IFERROR(VLOOKUP(B175,'Yoyo@home'!$B$3:$I$4999,8,FALSE),"")</f>
        <v>0.66582532462879296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0.29442888442882958</v>
      </c>
      <c r="E176" s="24">
        <f>IFERROR(VLOOKUP(B176,'Asteroids@home'!$B$3:$I$4997,8,FALSE),"")</f>
        <v>0.13968225409138427</v>
      </c>
      <c r="F176" s="24">
        <f>IFERROR(VLOOKUP(B176,'Citizen Science Grid'!$B$3:$I$5000,8,FALSE),"")</f>
        <v>0.63360649993138007</v>
      </c>
      <c r="G176" s="24">
        <f>IFERROR(VLOOKUP(B176,'Cosmology@home'!$B$3:$I$4970,8,FALSE),"")</f>
        <v>0.61891522498481244</v>
      </c>
      <c r="H176" s="24">
        <f>IFERROR(VLOOKUP(B176,'Enigma@home'!$B$3:$I$4999,8,FALSE),"")</f>
        <v>2.4214509254032311E-2</v>
      </c>
      <c r="I176" s="24">
        <f>IFERROR(VLOOKUP(B176,'LHC@home'!$B$3:$I$5000,8,FALSE),"")</f>
        <v>0.59060437841891111</v>
      </c>
      <c r="J176" s="21">
        <f>IFERROR(VLOOKUP(B176,'NFS@Home'!$B$3:$I$4999,8,FALSE),"")</f>
        <v>0.38387988011212587</v>
      </c>
      <c r="K176" s="24">
        <f>IFERROR(VLOOKUP(B176,Numberfields!$B$3:$I$5000,8,FALSE),"")</f>
        <v>0.33475175271467328</v>
      </c>
      <c r="L176" s="24">
        <f>IFERROR(VLOOKUP(B176,ODLK1!$B$3:$I$4985,8,FALSE),"")</f>
        <v>0.36654909264973007</v>
      </c>
      <c r="M176" s="24">
        <f>IFERROR(VLOOKUP(B176,Primegrid!$B$3:$I$4999,8,FALSE),"")</f>
        <v>7.9840990075679075E-2</v>
      </c>
      <c r="N176" s="24">
        <f>IFERROR(VLOOKUP(B176,'Rosetta@home'!$B$3:$I$4964,8,FALSE),"")</f>
        <v>0.23615773235922644</v>
      </c>
      <c r="O176" s="24">
        <f>IFERROR(VLOOKUP(B176,'SETI@home'!$B$3:$I$4998,8,FALSE),"")</f>
        <v>0.10700617644007653</v>
      </c>
      <c r="P176" s="21">
        <f>IFERROR(VLOOKUP(B176,SRBase!$B$3:$I$5000,8,FALSE),"")</f>
        <v>0.87398845517684121</v>
      </c>
      <c r="Q176" s="24">
        <f>IFERROR(VLOOKUP(B176,'TN-Grid'!$B$3:$I$5000,8,FALSE),"")</f>
        <v>0.27277312173641799</v>
      </c>
      <c r="R176" s="24">
        <f>IFERROR(VLOOKUP(B176,'Universe@home'!$B$3:$I$4978,8,FALSE),"")</f>
        <v>0.46798125865239554</v>
      </c>
      <c r="S176" s="24">
        <f>IFERROR(VLOOKUP(B176,'VGTU@Home'!$B$3:$I$4960,8,FALSE),"")</f>
        <v>0.41204554178929692</v>
      </c>
      <c r="T176" s="24">
        <f>IFERROR(VLOOKUP(B176,'Yoyo@home'!$B$3:$I$4999,8,FALSE),"")</f>
        <v>1.1548680166041017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0.27821287645044013</v>
      </c>
      <c r="E177" s="24">
        <f>IFERROR(VLOOKUP(B177,'Asteroids@home'!$B$3:$I$4997,8,FALSE),"")</f>
        <v>0.197344501597077</v>
      </c>
      <c r="F177" s="24">
        <f>IFERROR(VLOOKUP(B177,'Citizen Science Grid'!$B$3:$I$5000,8,FALSE),"")</f>
        <v>0.59722380792448293</v>
      </c>
      <c r="G177" s="24">
        <f>IFERROR(VLOOKUP(B177,'Cosmology@home'!$B$3:$I$4970,8,FALSE),"")</f>
        <v>0.58347957349938884</v>
      </c>
      <c r="H177" s="24">
        <f>IFERROR(VLOOKUP(B177,'Enigma@home'!$B$3:$I$4999,8,FALSE),"")</f>
        <v>2.9503643485321231E-2</v>
      </c>
      <c r="I177" s="24">
        <f>IFERROR(VLOOKUP(B177,'LHC@home'!$B$3:$I$5000,8,FALSE),"")</f>
        <v>0.59623469744285473</v>
      </c>
      <c r="J177" s="21">
        <f>IFERROR(VLOOKUP(B177,'NFS@Home'!$B$3:$I$4999,8,FALSE),"")</f>
        <v>0.41662351682467202</v>
      </c>
      <c r="K177" s="24">
        <f>IFERROR(VLOOKUP(B177,Numberfields!$B$3:$I$5000,8,FALSE),"")</f>
        <v>0.3378949227115014</v>
      </c>
      <c r="L177" s="24">
        <f>IFERROR(VLOOKUP(B177,ODLK1!$B$3:$I$4985,8,FALSE),"")</f>
        <v>0.36423465351580858</v>
      </c>
      <c r="M177" s="24" t="str">
        <f>IFERROR(VLOOKUP(B177,Primegrid!$B$3:$I$4999,8,FALSE),"")</f>
        <v/>
      </c>
      <c r="N177" s="24">
        <f>IFERROR(VLOOKUP(B177,'Rosetta@home'!$B$3:$I$4964,8,FALSE),"")</f>
        <v>0.25049897425681694</v>
      </c>
      <c r="O177" s="24">
        <f>IFERROR(VLOOKUP(B177,'SETI@home'!$B$3:$I$4998,8,FALSE),"")</f>
        <v>0.10235721626826651</v>
      </c>
      <c r="P177" s="21" t="str">
        <f>IFERROR(VLOOKUP(B177,SRBase!$B$3:$I$5000,8,FALSE),"")</f>
        <v/>
      </c>
      <c r="Q177" s="24">
        <f>IFERROR(VLOOKUP(B177,'TN-Grid'!$B$3:$I$5000,8,FALSE),"")</f>
        <v>0.3769387324085251</v>
      </c>
      <c r="R177" s="24">
        <f>IFERROR(VLOOKUP(B177,'Universe@home'!$B$3:$I$4978,8,FALSE),"")</f>
        <v>0.38594531661033965</v>
      </c>
      <c r="S177" s="24">
        <f>IFERROR(VLOOKUP(B177,'VGTU@Home'!$B$3:$I$4960,8,FALSE),"")</f>
        <v>0.62951293921453899</v>
      </c>
      <c r="T177" s="24">
        <f>IFERROR(VLOOKUP(B177,'Yoyo@home'!$B$3:$I$4999,8,FALSE),"")</f>
        <v>0.70603710277389919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0.30091717373071569</v>
      </c>
      <c r="E178" s="24">
        <f>IFERROR(VLOOKUP(B178,'Asteroids@home'!$B$3:$I$4997,8,FALSE),"")</f>
        <v>0.19210584288238428</v>
      </c>
      <c r="F178" s="24">
        <f>IFERROR(VLOOKUP(B178,'Citizen Science Grid'!$B$3:$I$5000,8,FALSE),"")</f>
        <v>0.66651264599000981</v>
      </c>
      <c r="G178" s="24">
        <f>IFERROR(VLOOKUP(B178,'Cosmology@home'!$B$3:$I$4970,8,FALSE),"")</f>
        <v>0.63264772713260786</v>
      </c>
      <c r="H178" s="24" t="str">
        <f>IFERROR(VLOOKUP(B178,'Enigma@home'!$B$3:$I$4999,8,FALSE),"")</f>
        <v/>
      </c>
      <c r="I178" s="24">
        <f>IFERROR(VLOOKUP(B178,'LHC@home'!$B$3:$I$5000,8,FALSE),"")</f>
        <v>0.38333116452207405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0.43738392083419919</v>
      </c>
      <c r="M178" s="24">
        <f>IFERROR(VLOOKUP(B178,Primegrid!$B$3:$I$4999,8,FALSE),"")</f>
        <v>0.14639324038274196</v>
      </c>
      <c r="N178" s="24">
        <f>IFERROR(VLOOKUP(B178,'Rosetta@home'!$B$3:$I$4964,8,FALSE),"")</f>
        <v>0.25014740661028334</v>
      </c>
      <c r="O178" s="24">
        <f>IFERROR(VLOOKUP(B178,'SETI@home'!$B$3:$I$4998,8,FALSE),"")</f>
        <v>0.10624286881125129</v>
      </c>
      <c r="P178" s="21" t="str">
        <f>IFERROR(VLOOKUP(B178,SRBase!$B$3:$I$5000,8,FALSE),"")</f>
        <v/>
      </c>
      <c r="Q178" s="24">
        <f>IFERROR(VLOOKUP(B178,'TN-Grid'!$B$3:$I$5000,8,FALSE),"")</f>
        <v>0.37247333600566285</v>
      </c>
      <c r="R178" s="24">
        <f>IFERROR(VLOOKUP(B178,'Universe@home'!$B$3:$I$4978,8,FALSE),"")</f>
        <v>0.53046686156141976</v>
      </c>
      <c r="S178" s="24">
        <f>IFERROR(VLOOKUP(B178,'VGTU@Home'!$B$3:$I$4960,8,FALSE),"")</f>
        <v>0.49560067193733021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0.28765764574989811</v>
      </c>
      <c r="E179" s="24">
        <f>IFERROR(VLOOKUP(B179,'Asteroids@home'!$B$3:$I$4997,8,FALSE),"")</f>
        <v>0.24915458621671216</v>
      </c>
      <c r="F179" s="24">
        <f>IFERROR(VLOOKUP(B179,'Citizen Science Grid'!$B$3:$I$5000,8,FALSE),"")</f>
        <v>0.7827818713881618</v>
      </c>
      <c r="G179" s="24">
        <f>IFERROR(VLOOKUP(B179,'Cosmology@home'!$B$3:$I$4970,8,FALSE),"")</f>
        <v>0.52677601416962361</v>
      </c>
      <c r="H179" s="24">
        <f>IFERROR(VLOOKUP(B179,'Enigma@home'!$B$3:$I$4999,8,FALSE),"")</f>
        <v>3.42284845699048E-2</v>
      </c>
      <c r="I179" s="24">
        <f>IFERROR(VLOOKUP(B179,'LHC@home'!$B$3:$I$5000,8,FALSE),"")</f>
        <v>0.62164748316573926</v>
      </c>
      <c r="J179" s="21">
        <f>IFERROR(VLOOKUP(B179,'NFS@Home'!$B$3:$I$4999,8,FALSE),"")</f>
        <v>0.42869603059542799</v>
      </c>
      <c r="K179" s="24">
        <f>IFERROR(VLOOKUP(B179,Numberfields!$B$3:$I$5000,8,FALSE),"")</f>
        <v>0.35881727967535831</v>
      </c>
      <c r="L179" s="24">
        <f>IFERROR(VLOOKUP(B179,ODLK1!$B$3:$I$4985,8,FALSE),"")</f>
        <v>0.40807150267729669</v>
      </c>
      <c r="M179" s="24">
        <f>IFERROR(VLOOKUP(B179,Primegrid!$B$3:$I$4999,8,FALSE),"")</f>
        <v>0.1699672135695664</v>
      </c>
      <c r="N179" s="24">
        <f>IFERROR(VLOOKUP(B179,'Rosetta@home'!$B$3:$I$4964,8,FALSE),"")</f>
        <v>0.25483139861576276</v>
      </c>
      <c r="O179" s="24">
        <f>IFERROR(VLOOKUP(B179,'SETI@home'!$B$3:$I$4998,8,FALSE),"")</f>
        <v>0.11210522029761948</v>
      </c>
      <c r="P179" s="21" t="str">
        <f>IFERROR(VLOOKUP(B179,SRBase!$B$3:$I$5000,8,FALSE),"")</f>
        <v/>
      </c>
      <c r="Q179" s="24">
        <f>IFERROR(VLOOKUP(B179,'TN-Grid'!$B$3:$I$5000,8,FALSE),"")</f>
        <v>0.32375107886891991</v>
      </c>
      <c r="R179" s="24">
        <f>IFERROR(VLOOKUP(B179,'Universe@home'!$B$3:$I$4978,8,FALSE),"")</f>
        <v>0.38044680842840312</v>
      </c>
      <c r="S179" s="24">
        <f>IFERROR(VLOOKUP(B179,'VGTU@Home'!$B$3:$I$4960,8,FALSE),"")</f>
        <v>0.75002099846419856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0.30396150598680749</v>
      </c>
      <c r="E181" s="24">
        <f>IFERROR(VLOOKUP(B181,'Asteroids@home'!$B$3:$I$4997,8,FALSE),"")</f>
        <v>0.19454360578425514</v>
      </c>
      <c r="F181" s="24">
        <f>IFERROR(VLOOKUP(B181,'Citizen Science Grid'!$B$3:$I$5000,8,FALSE),"")</f>
        <v>0.67515363059032574</v>
      </c>
      <c r="G181" s="24">
        <f>IFERROR(VLOOKUP(B181,'Cosmology@home'!$B$3:$I$4970,8,FALSE),"")</f>
        <v>0.67371390810048659</v>
      </c>
      <c r="H181" s="24">
        <f>IFERROR(VLOOKUP(B181,'Enigma@home'!$B$3:$I$4999,8,FALSE),"")</f>
        <v>2.9156159460760306E-2</v>
      </c>
      <c r="I181" s="24">
        <f>IFERROR(VLOOKUP(B181,'LHC@home'!$B$3:$I$5000,8,FALSE),"")</f>
        <v>0.60924238345855963</v>
      </c>
      <c r="J181" s="21">
        <f>IFERROR(VLOOKUP(B181,'NFS@Home'!$B$3:$I$4999,8,FALSE),"")</f>
        <v>0.44990990001675185</v>
      </c>
      <c r="K181" s="24">
        <f>IFERROR(VLOOKUP(B181,Numberfields!$B$3:$I$5000,8,FALSE),"")</f>
        <v>0.3840074582880173</v>
      </c>
      <c r="L181" s="24">
        <f>IFERROR(VLOOKUP(B181,ODLK1!$B$3:$I$4985,8,FALSE),"")</f>
        <v>0.34707956266325407</v>
      </c>
      <c r="M181" s="24" t="str">
        <f>IFERROR(VLOOKUP(B181,Primegrid!$B$3:$I$4999,8,FALSE),"")</f>
        <v/>
      </c>
      <c r="N181" s="24">
        <f>IFERROR(VLOOKUP(B181,'Rosetta@home'!$B$3:$I$4964,8,FALSE),"")</f>
        <v>0.27434042510590984</v>
      </c>
      <c r="O181" s="24">
        <f>IFERROR(VLOOKUP(B181,'SETI@home'!$B$3:$I$4998,8,FALSE),"")</f>
        <v>0.13409118238145568</v>
      </c>
      <c r="P181" s="21">
        <f>IFERROR(VLOOKUP(B181,SRBase!$B$3:$I$5000,8,FALSE),"")</f>
        <v>0.8712779292780588</v>
      </c>
      <c r="Q181" s="24">
        <f>IFERROR(VLOOKUP(B181,'TN-Grid'!$B$3:$I$5000,8,FALSE),"")</f>
        <v>0.37801547264714036</v>
      </c>
      <c r="R181" s="24">
        <f>IFERROR(VLOOKUP(B181,'Universe@home'!$B$3:$I$4978,8,FALSE),"")</f>
        <v>0.54263771100722002</v>
      </c>
      <c r="S181" s="24">
        <f>IFERROR(VLOOKUP(B181,'VGTU@Home'!$B$3:$I$4960,8,FALSE),"")</f>
        <v>0.6933055304556397</v>
      </c>
      <c r="T181" s="24">
        <f>IFERROR(VLOOKUP(B181,'Yoyo@home'!$B$3:$I$4999,8,FALSE),"")</f>
        <v>0.68715530318002482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0.28576039304004369</v>
      </c>
      <c r="F182" s="24" t="str">
        <f>IFERROR(VLOOKUP(B182,'Citizen Science Grid'!$B$3:$I$5000,8,FALSE),"")</f>
        <v/>
      </c>
      <c r="G182" s="24">
        <f>IFERROR(VLOOKUP(B182,'Cosmology@home'!$B$3:$I$4970,8,FALSE),"")</f>
        <v>0.61803883121548286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0.47649871937997151</v>
      </c>
      <c r="K182" s="24">
        <f>IFERROR(VLOOKUP(B182,Numberfields!$B$3:$I$5000,8,FALSE),"")</f>
        <v>0.419487361763211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0.27071507634511599</v>
      </c>
      <c r="O182" s="24">
        <f>IFERROR(VLOOKUP(B182,'SETI@home'!$B$3:$I$4998,8,FALSE),"")</f>
        <v>0.1568792990223502</v>
      </c>
      <c r="P182" s="21">
        <f>IFERROR(VLOOKUP(B182,SRBase!$B$3:$I$5000,8,FALSE),"")</f>
        <v>1.4160051255069468</v>
      </c>
      <c r="Q182" s="24" t="str">
        <f>IFERROR(VLOOKUP(B182,'TN-Grid'!$B$3:$I$5000,8,FALSE),"")</f>
        <v/>
      </c>
      <c r="R182" s="24">
        <f>IFERROR(VLOOKUP(B182,'Universe@home'!$B$3:$I$4978,8,FALSE),"")</f>
        <v>0.41817221472418648</v>
      </c>
      <c r="S182" s="24" t="str">
        <f>IFERROR(VLOOKUP(B182,'VGTU@Home'!$B$3:$I$4960,8,FALSE),"")</f>
        <v/>
      </c>
      <c r="T182" s="24">
        <f>IFERROR(VLOOKUP(B182,'Yoyo@home'!$B$3:$I$4999,8,FALSE),"")</f>
        <v>0.67509293879199705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8.4716532397061325E-2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0.28835651877595175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9.5444117551838639E-2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0.12145369147671453</v>
      </c>
      <c r="F186" s="24">
        <f>IFERROR(VLOOKUP(B186,'Citizen Science Grid'!$B$3:$I$5000,8,FALSE),"")</f>
        <v>0.37653872989510784</v>
      </c>
      <c r="G186" s="24" t="str">
        <f>IFERROR(VLOOKUP(B186,'Cosmology@home'!$B$3:$I$4970,8,FALSE),"")</f>
        <v/>
      </c>
      <c r="H186" s="24">
        <f>IFERROR(VLOOKUP(B186,'Enigma@home'!$B$3:$I$4999,8,FALSE),"")</f>
        <v>4.2062539786032272E-3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5.5667323811533685E-2</v>
      </c>
      <c r="O186" s="24">
        <f>IFERROR(VLOOKUP(B186,'SETI@home'!$B$3:$I$4998,8,FALSE),"")</f>
        <v>5.8025647060052227E-2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0.12719943748695767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0.33121780670333728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0.13023432716318387</v>
      </c>
      <c r="O187" s="24">
        <f>IFERROR(VLOOKUP(B187,'SETI@home'!$B$3:$I$4998,8,FALSE),"")</f>
        <v>6.8343576335951908E-2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0.45517605089189589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0.24248496807810899</v>
      </c>
      <c r="F188" s="24">
        <f>IFERROR(VLOOKUP(B188,'Citizen Science Grid'!$B$3:$I$5000,8,FALSE),"")</f>
        <v>0.74401184441347457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0.30304593660072482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0.14476941137573079</v>
      </c>
      <c r="P188" s="21" t="str">
        <f>IFERROR(VLOOKUP(B188,SRBase!$B$3:$I$5000,8,FALSE),"")</f>
        <v/>
      </c>
      <c r="Q188" s="24">
        <f>IFERROR(VLOOKUP(B188,'TN-Grid'!$B$3:$I$5000,8,FALSE),"")</f>
        <v>0.40192348656904281</v>
      </c>
      <c r="R188" s="24">
        <f>IFERROR(VLOOKUP(B188,'Universe@home'!$B$3:$I$4978,8,FALSE),"")</f>
        <v>0.29863477170842323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0.26047704786984371</v>
      </c>
      <c r="F189" s="24" t="str">
        <f>IFERROR(VLOOKUP(B189,'Citizen Science Grid'!$B$3:$I$5000,8,FALSE),"")</f>
        <v/>
      </c>
      <c r="G189" s="24">
        <f>IFERROR(VLOOKUP(B189,'Cosmology@home'!$B$3:$I$4970,8,FALSE),"")</f>
        <v>0.47714092782736522</v>
      </c>
      <c r="H189" s="24">
        <f>IFERROR(VLOOKUP(B189,'Enigma@home'!$B$3:$I$4999,8,FALSE),"")</f>
        <v>3.6436518708111501E-2</v>
      </c>
      <c r="I189" s="24">
        <f>IFERROR(VLOOKUP(B189,'LHC@home'!$B$3:$I$5000,8,FALSE),"")</f>
        <v>0.74972571259800791</v>
      </c>
      <c r="J189" s="21">
        <f>IFERROR(VLOOKUP(B189,'NFS@Home'!$B$3:$I$4999,8,FALSE),"")</f>
        <v>0.47118477942834736</v>
      </c>
      <c r="K189" s="24">
        <f>IFERROR(VLOOKUP(B189,Numberfields!$B$3:$I$5000,8,FALSE),"")</f>
        <v>0.3194590895278554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0.27964696397580707</v>
      </c>
      <c r="O189" s="24">
        <f>IFERROR(VLOOKUP(B189,'SETI@home'!$B$3:$I$4998,8,FALSE),"")</f>
        <v>0.12807787615834773</v>
      </c>
      <c r="P189" s="21">
        <f>IFERROR(VLOOKUP(B189,SRBase!$B$3:$I$5000,8,FALSE),"")</f>
        <v>3.0600236179293359</v>
      </c>
      <c r="Q189" s="24">
        <f>IFERROR(VLOOKUP(B189,'TN-Grid'!$B$3:$I$5000,8,FALSE),"")</f>
        <v>0.33147410174906267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0.30811913495528143</v>
      </c>
      <c r="E190" s="24">
        <f>IFERROR(VLOOKUP(B190,'Asteroids@home'!$B$3:$I$4997,8,FALSE),"")</f>
        <v>0.3162881098751063</v>
      </c>
      <c r="F190" s="24">
        <f>IFERROR(VLOOKUP(B190,'Citizen Science Grid'!$B$3:$I$5000,8,FALSE),"")</f>
        <v>0.74177548913929015</v>
      </c>
      <c r="G190" s="24">
        <f>IFERROR(VLOOKUP(B190,'Cosmology@home'!$B$3:$I$4970,8,FALSE),"")</f>
        <v>0.59780217253498791</v>
      </c>
      <c r="H190" s="24">
        <f>IFERROR(VLOOKUP(B190,'Enigma@home'!$B$3:$I$4999,8,FALSE),"")</f>
        <v>3.1673976785697971E-2</v>
      </c>
      <c r="I190" s="24">
        <f>IFERROR(VLOOKUP(B190,'LHC@home'!$B$3:$I$5000,8,FALSE),"")</f>
        <v>0.59811623875694531</v>
      </c>
      <c r="J190" s="21">
        <f>IFERROR(VLOOKUP(B190,'NFS@Home'!$B$3:$I$4999,8,FALSE),"")</f>
        <v>0.44159831212211675</v>
      </c>
      <c r="K190" s="24">
        <f>IFERROR(VLOOKUP(B190,Numberfields!$B$3:$I$5000,8,FALSE),"")</f>
        <v>0.31970307565644063</v>
      </c>
      <c r="L190" s="24">
        <f>IFERROR(VLOOKUP(B190,ODLK1!$B$3:$I$4985,8,FALSE),"")</f>
        <v>0.39542805644125917</v>
      </c>
      <c r="M190" s="24" t="str">
        <f>IFERROR(VLOOKUP(B190,Primegrid!$B$3:$I$4999,8,FALSE),"")</f>
        <v/>
      </c>
      <c r="N190" s="24">
        <f>IFERROR(VLOOKUP(B190,'Rosetta@home'!$B$3:$I$4964,8,FALSE),"")</f>
        <v>0.23660784742427973</v>
      </c>
      <c r="O190" s="24">
        <f>IFERROR(VLOOKUP(B190,'SETI@home'!$B$3:$I$4998,8,FALSE),"")</f>
        <v>0.1413626494048193</v>
      </c>
      <c r="P190" s="21" t="str">
        <f>IFERROR(VLOOKUP(B190,SRBase!$B$3:$I$5000,8,FALSE),"")</f>
        <v/>
      </c>
      <c r="Q190" s="24">
        <f>IFERROR(VLOOKUP(B190,'TN-Grid'!$B$3:$I$5000,8,FALSE),"")</f>
        <v>0.42147244726340982</v>
      </c>
      <c r="R190" s="24">
        <f>IFERROR(VLOOKUP(B190,'Universe@home'!$B$3:$I$4978,8,FALSE),"")</f>
        <v>0.44502197320526116</v>
      </c>
      <c r="S190" s="24" t="str">
        <f>IFERROR(VLOOKUP(B190,'VGTU@Home'!$B$3:$I$4960,8,FALSE),"")</f>
        <v/>
      </c>
      <c r="T190" s="24">
        <f>IFERROR(VLOOKUP(B190,'Yoyo@home'!$B$3:$I$4999,8,FALSE),"")</f>
        <v>0.78091725495798481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0.29982617935932793</v>
      </c>
      <c r="E191" s="24">
        <f>IFERROR(VLOOKUP(B191,'Asteroids@home'!$B$3:$I$4997,8,FALSE),"")</f>
        <v>0.33530514875792516</v>
      </c>
      <c r="F191" s="24">
        <f>IFERROR(VLOOKUP(B191,'Citizen Science Grid'!$B$3:$I$5000,8,FALSE),"")</f>
        <v>0.85580693863352264</v>
      </c>
      <c r="G191" s="24">
        <f>IFERROR(VLOOKUP(B191,'Cosmology@home'!$B$3:$I$4970,8,FALSE),"")</f>
        <v>0.75685053982645134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0.60561306371223178</v>
      </c>
      <c r="K191" s="24">
        <f>IFERROR(VLOOKUP(B191,Numberfields!$B$3:$I$5000,8,FALSE),"")</f>
        <v>0.36292491652773423</v>
      </c>
      <c r="L191" s="24">
        <f>IFERROR(VLOOKUP(B191,ODLK1!$B$3:$I$4985,8,FALSE),"")</f>
        <v>0.37231763403228285</v>
      </c>
      <c r="M191" s="24" t="str">
        <f>IFERROR(VLOOKUP(B191,Primegrid!$B$3:$I$4999,8,FALSE),"")</f>
        <v/>
      </c>
      <c r="N191" s="24">
        <f>IFERROR(VLOOKUP(B191,'Rosetta@home'!$B$3:$I$4964,8,FALSE),"")</f>
        <v>0.31108979217384247</v>
      </c>
      <c r="O191" s="24">
        <f>IFERROR(VLOOKUP(B191,'SETI@home'!$B$3:$I$4998,8,FALSE),"")</f>
        <v>0.11477911672173667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0.43098859679479001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0.10980493920567827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1.9302240206119398E-2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8.4049441555847385E-2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0.38636252557203898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0.31087617894422326</v>
      </c>
      <c r="E193" s="24">
        <f>IFERROR(VLOOKUP(B193,'Asteroids@home'!$B$3:$I$4997,8,FALSE),"")</f>
        <v>0.17127773827113915</v>
      </c>
      <c r="F193" s="24" t="str">
        <f>IFERROR(VLOOKUP(B193,'Citizen Science Grid'!$B$3:$I$5000,8,FALSE),"")</f>
        <v/>
      </c>
      <c r="G193" s="24">
        <f>IFERROR(VLOOKUP(B193,'Cosmology@home'!$B$3:$I$4970,8,FALSE),"")</f>
        <v>0.50939973876036726</v>
      </c>
      <c r="H193" s="24">
        <f>IFERROR(VLOOKUP(B193,'Enigma@home'!$B$3:$I$4999,8,FALSE),"")</f>
        <v>2.422535166897119E-2</v>
      </c>
      <c r="I193" s="24">
        <f>IFERROR(VLOOKUP(B193,'LHC@home'!$B$3:$I$5000,8,FALSE),"")</f>
        <v>0.7302769574751895</v>
      </c>
      <c r="J193" s="21">
        <f>IFERROR(VLOOKUP(B193,'NFS@Home'!$B$3:$I$4999,8,FALSE),"")</f>
        <v>0.29297903872783643</v>
      </c>
      <c r="K193" s="24">
        <f>IFERROR(VLOOKUP(B193,Numberfields!$B$3:$I$5000,8,FALSE),"")</f>
        <v>0.29513762046791736</v>
      </c>
      <c r="L193" s="24">
        <f>IFERROR(VLOOKUP(B193,ODLK1!$B$3:$I$4985,8,FALSE),"")</f>
        <v>0.33541355257538363</v>
      </c>
      <c r="M193" s="24" t="str">
        <f>IFERROR(VLOOKUP(B193,Primegrid!$B$3:$I$4999,8,FALSE),"")</f>
        <v/>
      </c>
      <c r="N193" s="24">
        <f>IFERROR(VLOOKUP(B193,'Rosetta@home'!$B$3:$I$4964,8,FALSE),"")</f>
        <v>0.22973048617197106</v>
      </c>
      <c r="O193" s="24">
        <f>IFERROR(VLOOKUP(B193,'SETI@home'!$B$3:$I$4998,8,FALSE),"")</f>
        <v>9.9385917756037417E-2</v>
      </c>
      <c r="P193" s="21">
        <f>IFERROR(VLOOKUP(B193,SRBase!$B$3:$I$5000,8,FALSE),"")</f>
        <v>0.97008718018364781</v>
      </c>
      <c r="Q193" s="24">
        <f>IFERROR(VLOOKUP(B193,'TN-Grid'!$B$3:$I$5000,8,FALSE),"")</f>
        <v>0.27069560747533838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0.2864095611652771</v>
      </c>
      <c r="E194" s="24">
        <f>IFERROR(VLOOKUP(B194,'Asteroids@home'!$B$3:$I$4997,8,FALSE),"")</f>
        <v>0.19842710579316902</v>
      </c>
      <c r="F194" s="24" t="str">
        <f>IFERROR(VLOOKUP(B194,'Citizen Science Grid'!$B$3:$I$5000,8,FALSE),"")</f>
        <v/>
      </c>
      <c r="G194" s="24">
        <f>IFERROR(VLOOKUP(B194,'Cosmology@home'!$B$3:$I$4970,8,FALSE),"")</f>
        <v>0.55182718187576596</v>
      </c>
      <c r="H194" s="24" t="str">
        <f>IFERROR(VLOOKUP(B194,'Enigma@home'!$B$3:$I$4999,8,FALSE),"")</f>
        <v/>
      </c>
      <c r="I194" s="24">
        <f>IFERROR(VLOOKUP(B194,'LHC@home'!$B$3:$I$5000,8,FALSE),"")</f>
        <v>0.46413147853614167</v>
      </c>
      <c r="J194" s="21" t="str">
        <f>IFERROR(VLOOKUP(B194,'NFS@Home'!$B$3:$I$4999,8,FALSE),"")</f>
        <v/>
      </c>
      <c r="K194" s="24">
        <f>IFERROR(VLOOKUP(B194,Numberfields!$B$3:$I$5000,8,FALSE),"")</f>
        <v>0.2968434683233529</v>
      </c>
      <c r="L194" s="24">
        <f>IFERROR(VLOOKUP(B194,ODLK1!$B$3:$I$4985,8,FALSE),"")</f>
        <v>0.30613219476159026</v>
      </c>
      <c r="M194" s="24" t="str">
        <f>IFERROR(VLOOKUP(B194,Primegrid!$B$3:$I$4999,8,FALSE),"")</f>
        <v/>
      </c>
      <c r="N194" s="24">
        <f>IFERROR(VLOOKUP(B194,'Rosetta@home'!$B$3:$I$4964,8,FALSE),"")</f>
        <v>0.17444291527055111</v>
      </c>
      <c r="O194" s="24">
        <f>IFERROR(VLOOKUP(B194,'SETI@home'!$B$3:$I$4998,8,FALSE),"")</f>
        <v>8.7888467256540342E-2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0.50538098907152817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1.9768477703359686E-2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0.46603288138148891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0.67578718758058609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0.56418888020736979</v>
      </c>
      <c r="J196" s="21">
        <f>IFERROR(VLOOKUP(B196,'NFS@Home'!$B$3:$I$4999,8,FALSE),"")</f>
        <v>0.19013043560327464</v>
      </c>
      <c r="K196" s="24">
        <f>IFERROR(VLOOKUP(B196,Numberfields!$B$3:$I$5000,8,FALSE),"")</f>
        <v>0.32392894648897219</v>
      </c>
      <c r="L196" s="24">
        <f>IFERROR(VLOOKUP(B196,ODLK1!$B$3:$I$4985,8,FALSE),"")</f>
        <v>0.36572657344086645</v>
      </c>
      <c r="M196" s="24" t="str">
        <f>IFERROR(VLOOKUP(B196,Primegrid!$B$3:$I$4999,8,FALSE),"")</f>
        <v/>
      </c>
      <c r="N196" s="24">
        <f>IFERROR(VLOOKUP(B196,'Rosetta@home'!$B$3:$I$4964,8,FALSE),"")</f>
        <v>0.25215894766387259</v>
      </c>
      <c r="O196" s="24">
        <f>IFERROR(VLOOKUP(B196,'SETI@home'!$B$3:$I$4998,8,FALSE),"")</f>
        <v>9.3602243380622119E-2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0.49628360364465018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0.30816209910353026</v>
      </c>
      <c r="E197" s="24">
        <f>IFERROR(VLOOKUP(B197,'Asteroids@home'!$B$3:$I$4997,8,FALSE),"")</f>
        <v>0.1666217646613479</v>
      </c>
      <c r="F197" s="24">
        <f>IFERROR(VLOOKUP(B197,'Citizen Science Grid'!$B$3:$I$5000,8,FALSE),"")</f>
        <v>0.71559449118670226</v>
      </c>
      <c r="G197" s="24">
        <f>IFERROR(VLOOKUP(B197,'Cosmology@home'!$B$3:$I$4970,8,FALSE),"")</f>
        <v>0.47454776390784509</v>
      </c>
      <c r="H197" s="24">
        <f>IFERROR(VLOOKUP(B197,'Enigma@home'!$B$3:$I$4999,8,FALSE),"")</f>
        <v>2.7469816117771939E-2</v>
      </c>
      <c r="I197" s="24">
        <f>IFERROR(VLOOKUP(B197,'LHC@home'!$B$3:$I$5000,8,FALSE),"")</f>
        <v>0.59089614416047254</v>
      </c>
      <c r="J197" s="21">
        <f>IFERROR(VLOOKUP(B197,'NFS@Home'!$B$3:$I$4999,8,FALSE),"")</f>
        <v>0.37986407738009964</v>
      </c>
      <c r="K197" s="24">
        <f>IFERROR(VLOOKUP(B197,Numberfields!$B$3:$I$5000,8,FALSE),"")</f>
        <v>0.31931550551819021</v>
      </c>
      <c r="L197" s="24" t="str">
        <f>IFERROR(VLOOKUP(B197,ODLK1!$B$3:$I$4985,8,FALSE),"")</f>
        <v/>
      </c>
      <c r="M197" s="24">
        <f>IFERROR(VLOOKUP(B197,Primegrid!$B$3:$I$4999,8,FALSE),"")</f>
        <v>0.15983534350489351</v>
      </c>
      <c r="N197" s="24">
        <f>IFERROR(VLOOKUP(B197,'Rosetta@home'!$B$3:$I$4964,8,FALSE),"")</f>
        <v>0.24916741373219339</v>
      </c>
      <c r="O197" s="24">
        <f>IFERROR(VLOOKUP(B197,'SETI@home'!$B$3:$I$4998,8,FALSE),"")</f>
        <v>0.10223005837686348</v>
      </c>
      <c r="P197" s="21" t="str">
        <f>IFERROR(VLOOKUP(B197,SRBase!$B$3:$I$5000,8,FALSE),"")</f>
        <v/>
      </c>
      <c r="Q197" s="24">
        <f>IFERROR(VLOOKUP(B197,'TN-Grid'!$B$3:$I$5000,8,FALSE),"")</f>
        <v>0.22028371062347704</v>
      </c>
      <c r="R197" s="24">
        <f>IFERROR(VLOOKUP(B197,'Universe@home'!$B$3:$I$4978,8,FALSE),"")</f>
        <v>0.41236490504107209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0.48748123957048467</v>
      </c>
      <c r="H198" s="24" t="str">
        <f>IFERROR(VLOOKUP(B198,'Enigma@home'!$B$3:$I$4999,8,FALSE),"")</f>
        <v/>
      </c>
      <c r="I198" s="24">
        <f>IFERROR(VLOOKUP(B198,'LHC@home'!$B$3:$I$5000,8,FALSE),"")</f>
        <v>0.6370463505559455</v>
      </c>
      <c r="J198" s="21">
        <f>IFERROR(VLOOKUP(B198,'NFS@Home'!$B$3:$I$4999,8,FALSE),"")</f>
        <v>0.44462138070711033</v>
      </c>
      <c r="K198" s="24">
        <f>IFERROR(VLOOKUP(B198,Numberfields!$B$3:$I$5000,8,FALSE),"")</f>
        <v>0.33582382017750423</v>
      </c>
      <c r="L198" s="24">
        <f>IFERROR(VLOOKUP(B198,ODLK1!$B$3:$I$4985,8,FALSE),"")</f>
        <v>0.38388862375311072</v>
      </c>
      <c r="M198" s="24" t="str">
        <f>IFERROR(VLOOKUP(B198,Primegrid!$B$3:$I$4999,8,FALSE),"")</f>
        <v/>
      </c>
      <c r="N198" s="24">
        <f>IFERROR(VLOOKUP(B198,'Rosetta@home'!$B$3:$I$4964,8,FALSE),"")</f>
        <v>0.23832733989129132</v>
      </c>
      <c r="O198" s="24">
        <f>IFERROR(VLOOKUP(B198,'SETI@home'!$B$3:$I$4998,8,FALSE),"")</f>
        <v>9.949446296019987E-2</v>
      </c>
      <c r="P198" s="21">
        <f>IFERROR(VLOOKUP(B198,SRBase!$B$3:$I$5000,8,FALSE),"")</f>
        <v>1.29547875271221</v>
      </c>
      <c r="Q198" s="24">
        <f>IFERROR(VLOOKUP(B198,'TN-Grid'!$B$3:$I$5000,8,FALSE),"")</f>
        <v>0.31669631596398129</v>
      </c>
      <c r="R198" s="24">
        <f>IFERROR(VLOOKUP(B198,'Universe@home'!$B$3:$I$4978,8,FALSE),"")</f>
        <v>0.44413246640135673</v>
      </c>
      <c r="S198" s="24" t="str">
        <f>IFERROR(VLOOKUP(B198,'VGTU@Home'!$B$3:$I$4960,8,FALSE),"")</f>
        <v/>
      </c>
      <c r="T198" s="24">
        <f>IFERROR(VLOOKUP(B198,'Yoyo@home'!$B$3:$I$4999,8,FALSE),"")</f>
        <v>0.59929203669633824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0.18238496632581666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0.33594545611171339</v>
      </c>
      <c r="K199" s="24">
        <f>IFERROR(VLOOKUP(B199,Numberfields!$B$3:$I$5000,8,FALSE),"")</f>
        <v>0.33939435445527788</v>
      </c>
      <c r="L199" s="24">
        <f>IFERROR(VLOOKUP(B199,ODLK1!$B$3:$I$4985,8,FALSE),"")</f>
        <v>0.36125491279081229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9.3296562060320873E-2</v>
      </c>
      <c r="P199" s="21" t="str">
        <f>IFERROR(VLOOKUP(B199,SRBase!$B$3:$I$5000,8,FALSE),"")</f>
        <v/>
      </c>
      <c r="Q199" s="24">
        <f>IFERROR(VLOOKUP(B199,'TN-Grid'!$B$3:$I$5000,8,FALSE),"")</f>
        <v>0.27056372990325295</v>
      </c>
      <c r="R199" s="24">
        <f>IFERROR(VLOOKUP(B199,'Universe@home'!$B$3:$I$4978,8,FALSE),"")</f>
        <v>0.60783743625110864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0.31222710750415916</v>
      </c>
      <c r="E200" s="24">
        <f>IFERROR(VLOOKUP(B200,'Asteroids@home'!$B$3:$I$4997,8,FALSE),"")</f>
        <v>0.2018719316389527</v>
      </c>
      <c r="F200" s="24">
        <f>IFERROR(VLOOKUP(B200,'Citizen Science Grid'!$B$3:$I$5000,8,FALSE),"")</f>
        <v>0.69192134407027439</v>
      </c>
      <c r="G200" s="24" t="str">
        <f>IFERROR(VLOOKUP(B200,'Cosmology@home'!$B$3:$I$4970,8,FALSE),"")</f>
        <v/>
      </c>
      <c r="H200" s="24">
        <f>IFERROR(VLOOKUP(B200,'Enigma@home'!$B$3:$I$4999,8,FALSE),"")</f>
        <v>3.2566587063898034E-2</v>
      </c>
      <c r="I200" s="24" t="str">
        <f>IFERROR(VLOOKUP(B200,'LHC@home'!$B$3:$I$5000,8,FALSE),"")</f>
        <v/>
      </c>
      <c r="J200" s="21">
        <f>IFERROR(VLOOKUP(B200,'NFS@Home'!$B$3:$I$4999,8,FALSE),"")</f>
        <v>0.3147417538466325</v>
      </c>
      <c r="K200" s="24">
        <f>IFERROR(VLOOKUP(B200,Numberfields!$B$3:$I$5000,8,FALSE),"")</f>
        <v>0.35869904169218103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0.20376236983798723</v>
      </c>
      <c r="O200" s="24">
        <f>IFERROR(VLOOKUP(B200,'SETI@home'!$B$3:$I$4998,8,FALSE),"")</f>
        <v>0.11420727151974942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0.36792392418243802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0.11771457144159271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0.15451495860288653</v>
      </c>
      <c r="E202" s="24" t="str">
        <f>IFERROR(VLOOKUP(B202,'Asteroids@home'!$B$3:$I$4997,8,FALSE),"")</f>
        <v/>
      </c>
      <c r="F202" s="24">
        <f>IFERROR(VLOOKUP(B202,'Citizen Science Grid'!$B$3:$I$5000,8,FALSE),"")</f>
        <v>0.33089015315257625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0.10052819849805095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8.5438250296350146E-2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0.15287930293195345</v>
      </c>
      <c r="E203" s="24">
        <f>IFERROR(VLOOKUP(B203,'Asteroids@home'!$B$3:$I$4997,8,FALSE),"")</f>
        <v>0.12992400422437855</v>
      </c>
      <c r="F203" s="24">
        <f>IFERROR(VLOOKUP(B203,'Citizen Science Grid'!$B$3:$I$5000,8,FALSE),"")</f>
        <v>0.32147096672243747</v>
      </c>
      <c r="G203" s="24" t="str">
        <f>IFERROR(VLOOKUP(B203,'Cosmology@home'!$B$3:$I$4970,8,FALSE),"")</f>
        <v/>
      </c>
      <c r="H203" s="24">
        <f>IFERROR(VLOOKUP(B203,'Enigma@home'!$B$3:$I$4999,8,FALSE),"")</f>
        <v>1.8064290650490668E-2</v>
      </c>
      <c r="I203" s="24">
        <f>IFERROR(VLOOKUP(B203,'LHC@home'!$B$3:$I$5000,8,FALSE),"")</f>
        <v>0.24447369696587029</v>
      </c>
      <c r="J203" s="21" t="str">
        <f>IFERROR(VLOOKUP(B203,'NFS@Home'!$B$3:$I$4999,8,FALSE),"")</f>
        <v/>
      </c>
      <c r="K203" s="24">
        <f>IFERROR(VLOOKUP(B203,Numberfields!$B$3:$I$5000,8,FALSE),"")</f>
        <v>0.12141501266469068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0.13402912166930175</v>
      </c>
      <c r="O203" s="24">
        <f>IFERROR(VLOOKUP(B203,'SETI@home'!$B$3:$I$4998,8,FALSE),"")</f>
        <v>5.5010085237007851E-2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0.14144952336111982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0.1331306542957634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2.014238433350064E-2</v>
      </c>
      <c r="I204" s="24">
        <f>IFERROR(VLOOKUP(B204,'LHC@home'!$B$3:$I$5000,8,FALSE),"")</f>
        <v>0.20515587672193231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0.18969836655043509</v>
      </c>
      <c r="O204" s="24">
        <f>IFERROR(VLOOKUP(B204,'SETI@home'!$B$3:$I$4998,8,FALSE),"")</f>
        <v>9.892561900702368E-2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0.22694213239996255</v>
      </c>
      <c r="S204" s="24">
        <f>IFERROR(VLOOKUP(B204,'VGTU@Home'!$B$3:$I$4960,8,FALSE),"")</f>
        <v>0.16441804144385636</v>
      </c>
      <c r="T204" s="24">
        <f>IFERROR(VLOOKUP(B204,'Yoyo@home'!$B$3:$I$4999,8,FALSE),"")</f>
        <v>0.40833577543303473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0.1640324223414619</v>
      </c>
      <c r="F205" s="24">
        <f>IFERROR(VLOOKUP(B205,'Citizen Science Grid'!$B$3:$I$5000,8,FALSE),"")</f>
        <v>0.64846949863331838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0.42219759207138591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0.1279529924610795</v>
      </c>
      <c r="O205" s="24">
        <f>IFERROR(VLOOKUP(B205,'SETI@home'!$B$3:$I$4998,8,FALSE),"")</f>
        <v>0.11707199742873935</v>
      </c>
      <c r="P205" s="21">
        <f>IFERROR(VLOOKUP(B205,SRBase!$B$3:$I$5000,8,FALSE),"")</f>
        <v>1.2019023760470606</v>
      </c>
      <c r="Q205" s="24" t="str">
        <f>IFERROR(VLOOKUP(B205,'TN-Grid'!$B$3:$I$5000,8,FALSE),"")</f>
        <v/>
      </c>
      <c r="R205" s="24">
        <f>IFERROR(VLOOKUP(B205,'Universe@home'!$B$3:$I$4978,8,FALSE),"")</f>
        <v>0.40703299950810173</v>
      </c>
      <c r="S205" s="24">
        <f>IFERROR(VLOOKUP(B205,'VGTU@Home'!$B$3:$I$4960,8,FALSE),"")</f>
        <v>0.4830833128560662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0.1765490130589096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0.13450945886955656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0.20752400542493404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1.103798045579487E-2</v>
      </c>
      <c r="N208" s="24">
        <f>IFERROR(VLOOKUP(B208,'Rosetta@home'!$B$3:$I$4964,8,FALSE),"")</f>
        <v>7.9995760382260694E-2</v>
      </c>
      <c r="O208" s="24">
        <f>IFERROR(VLOOKUP(B208,'SETI@home'!$B$3:$I$4998,8,FALSE),"")</f>
        <v>5.4239308508650323E-2</v>
      </c>
      <c r="P208" s="21">
        <f>IFERROR(VLOOKUP(B208,SRBase!$B$3:$I$5000,8,FALSE),"")</f>
        <v>0.3633588644478627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0.10775995540249696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0.64769149396428871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0.39148985782436613</v>
      </c>
      <c r="S210" s="24" t="str">
        <f>IFERROR(VLOOKUP(B210,'VGTU@Home'!$B$3:$I$4960,8,FALSE),"")</f>
        <v/>
      </c>
      <c r="T210" s="24">
        <f>IFERROR(VLOOKUP(B210,'Yoyo@home'!$B$3:$I$4999,8,FALSE),"")</f>
        <v>0.40385199801990346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0.35372733156752129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0.17222143614079788</v>
      </c>
      <c r="O211" s="24">
        <f>IFERROR(VLOOKUP(B211,'SETI@home'!$B$3:$I$4998,8,FALSE),"")</f>
        <v>7.3681498634690687E-2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0.11487809437148447</v>
      </c>
      <c r="F212" s="24" t="str">
        <f>IFERROR(VLOOKUP(B212,'Citizen Science Grid'!$B$3:$I$5000,8,FALSE),"")</f>
        <v/>
      </c>
      <c r="G212" s="24">
        <f>IFERROR(VLOOKUP(B212,'Cosmology@home'!$B$3:$I$4970,8,FALSE),"")</f>
        <v>0.61760541786127743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0.41554980156919374</v>
      </c>
      <c r="K212" s="24">
        <f>IFERROR(VLOOKUP(B212,Numberfields!$B$3:$I$5000,8,FALSE),"")</f>
        <v>0.14734573400829729</v>
      </c>
      <c r="L212" s="24">
        <f>IFERROR(VLOOKUP(B212,ODLK1!$B$3:$I$4985,8,FALSE),"")</f>
        <v>0.32477101537963093</v>
      </c>
      <c r="M212" s="24" t="str">
        <f>IFERROR(VLOOKUP(B212,Primegrid!$B$3:$I$4999,8,FALSE),"")</f>
        <v/>
      </c>
      <c r="N212" s="24">
        <f>IFERROR(VLOOKUP(B212,'Rosetta@home'!$B$3:$I$4964,8,FALSE),"")</f>
        <v>0.26523867882537128</v>
      </c>
      <c r="O212" s="24">
        <f>IFERROR(VLOOKUP(B212,'SETI@home'!$B$3:$I$4998,8,FALSE),"")</f>
        <v>9.9765519796639432E-2</v>
      </c>
      <c r="P212" s="21">
        <f>IFERROR(VLOOKUP(B212,SRBase!$B$3:$I$5000,8,FALSE),"")</f>
        <v>1.0049995777066132</v>
      </c>
      <c r="Q212" s="24">
        <f>IFERROR(VLOOKUP(B212,'TN-Grid'!$B$3:$I$5000,8,FALSE),"")</f>
        <v>0.32246408973358515</v>
      </c>
      <c r="R212" s="24">
        <f>IFERROR(VLOOKUP(B212,'Universe@home'!$B$3:$I$4978,8,FALSE),"")</f>
        <v>0.34027919411963231</v>
      </c>
      <c r="S212" s="24" t="str">
        <f>IFERROR(VLOOKUP(B212,'VGTU@Home'!$B$3:$I$4960,8,FALSE),"")</f>
        <v/>
      </c>
      <c r="T212" s="24">
        <f>IFERROR(VLOOKUP(B212,'Yoyo@home'!$B$3:$I$4999,8,FALSE),"")</f>
        <v>0.47321645440313997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0.14270944286825207</v>
      </c>
      <c r="F213" s="24" t="str">
        <f>IFERROR(VLOOKUP(B213,'Citizen Science Grid'!$B$3:$I$5000,8,FALSE),"")</f>
        <v/>
      </c>
      <c r="G213" s="24">
        <f>IFERROR(VLOOKUP(B213,'Cosmology@home'!$B$3:$I$4970,8,FALSE),"")</f>
        <v>0.53896023808613758</v>
      </c>
      <c r="H213" s="24" t="str">
        <f>IFERROR(VLOOKUP(B213,'Enigma@home'!$B$3:$I$4999,8,FALSE),"")</f>
        <v/>
      </c>
      <c r="I213" s="24">
        <f>IFERROR(VLOOKUP(B213,'LHC@home'!$B$3:$I$5000,8,FALSE),"")</f>
        <v>0.5217137812922954</v>
      </c>
      <c r="J213" s="21">
        <f>IFERROR(VLOOKUP(B213,'NFS@Home'!$B$3:$I$4999,8,FALSE),"")</f>
        <v>0.35865138897171783</v>
      </c>
      <c r="K213" s="24">
        <f>IFERROR(VLOOKUP(B213,Numberfields!$B$3:$I$5000,8,FALSE),"")</f>
        <v>0.25630211574031214</v>
      </c>
      <c r="L213" s="24">
        <f>IFERROR(VLOOKUP(B213,ODLK1!$B$3:$I$4985,8,FALSE),"")</f>
        <v>0.35081680415352046</v>
      </c>
      <c r="M213" s="24" t="str">
        <f>IFERROR(VLOOKUP(B213,Primegrid!$B$3:$I$4999,8,FALSE),"")</f>
        <v/>
      </c>
      <c r="N213" s="24">
        <f>IFERROR(VLOOKUP(B213,'Rosetta@home'!$B$3:$I$4964,8,FALSE),"")</f>
        <v>0.22617189585166958</v>
      </c>
      <c r="O213" s="24">
        <f>IFERROR(VLOOKUP(B213,'SETI@home'!$B$3:$I$4998,8,FALSE),"")</f>
        <v>9.9981180947317033E-2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0.35983766841679538</v>
      </c>
      <c r="S213" s="24">
        <f>IFERROR(VLOOKUP(B213,'VGTU@Home'!$B$3:$I$4960,8,FALSE),"")</f>
        <v>0.39893117693550895</v>
      </c>
      <c r="T213" s="24">
        <f>IFERROR(VLOOKUP(B213,'Yoyo@home'!$B$3:$I$4999,8,FALSE),"")</f>
        <v>0.79668442531517736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0.11884269794714332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0.30013471859260221</v>
      </c>
      <c r="E215" s="24">
        <f>IFERROR(VLOOKUP(B215,'Asteroids@home'!$B$3:$I$4997,8,FALSE),"")</f>
        <v>0.28680994588630415</v>
      </c>
      <c r="F215" s="24">
        <f>IFERROR(VLOOKUP(B215,'Citizen Science Grid'!$B$3:$I$5000,8,FALSE),"")</f>
        <v>0.79592117702756648</v>
      </c>
      <c r="G215" s="24">
        <f>IFERROR(VLOOKUP(B215,'Cosmology@home'!$B$3:$I$4970,8,FALSE),"")</f>
        <v>0.61630127904982468</v>
      </c>
      <c r="H215" s="24">
        <f>IFERROR(VLOOKUP(B215,'Enigma@home'!$B$3:$I$4999,8,FALSE),"")</f>
        <v>2.9297954881151615E-2</v>
      </c>
      <c r="I215" s="24">
        <f>IFERROR(VLOOKUP(B215,'LHC@home'!$B$3:$I$5000,8,FALSE),"")</f>
        <v>0.62980230387208291</v>
      </c>
      <c r="J215" s="21">
        <f>IFERROR(VLOOKUP(B215,'NFS@Home'!$B$3:$I$4999,8,FALSE),"")</f>
        <v>0.41650046466838631</v>
      </c>
      <c r="K215" s="24">
        <f>IFERROR(VLOOKUP(B215,Numberfields!$B$3:$I$5000,8,FALSE),"")</f>
        <v>0.34224505486019857</v>
      </c>
      <c r="L215" s="24">
        <f>IFERROR(VLOOKUP(B215,ODLK1!$B$3:$I$4985,8,FALSE),"")</f>
        <v>0.36866068923962336</v>
      </c>
      <c r="M215" s="24">
        <f>IFERROR(VLOOKUP(B215,Primegrid!$B$3:$I$4999,8,FALSE),"")</f>
        <v>0.14866372850859641</v>
      </c>
      <c r="N215" s="24">
        <f>IFERROR(VLOOKUP(B215,'Rosetta@home'!$B$3:$I$4964,8,FALSE),"")</f>
        <v>0.28975650721901886</v>
      </c>
      <c r="O215" s="24">
        <f>IFERROR(VLOOKUP(B215,'SETI@home'!$B$3:$I$4998,8,FALSE),"")</f>
        <v>0.15474808863911252</v>
      </c>
      <c r="P215" s="21">
        <f>IFERROR(VLOOKUP(B215,SRBase!$B$3:$I$5000,8,FALSE),"")</f>
        <v>1.5157092702415371</v>
      </c>
      <c r="Q215" s="24">
        <f>IFERROR(VLOOKUP(B215,'TN-Grid'!$B$3:$I$5000,8,FALSE),"")</f>
        <v>0.39414254871662513</v>
      </c>
      <c r="R215" s="24">
        <f>IFERROR(VLOOKUP(B215,'Universe@home'!$B$3:$I$4978,8,FALSE),"")</f>
        <v>0.39212261342102694</v>
      </c>
      <c r="S215" s="24">
        <f>IFERROR(VLOOKUP(B215,'VGTU@Home'!$B$3:$I$4960,8,FALSE),"")</f>
        <v>0.48140204650211804</v>
      </c>
      <c r="T215" s="24">
        <f>IFERROR(VLOOKUP(B215,'Yoyo@home'!$B$3:$I$4999,8,FALSE),"")</f>
        <v>0.62236642474840809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0.22393910798675598</v>
      </c>
      <c r="E216" s="24">
        <f>IFERROR(VLOOKUP(B216,'Asteroids@home'!$B$3:$I$4997,8,FALSE),"")</f>
        <v>0.30338316065619553</v>
      </c>
      <c r="F216" s="24">
        <f>IFERROR(VLOOKUP(B216,'Citizen Science Grid'!$B$3:$I$5000,8,FALSE),"")</f>
        <v>0.84317413761826021</v>
      </c>
      <c r="G216" s="24">
        <f>IFERROR(VLOOKUP(B216,'Cosmology@home'!$B$3:$I$4970,8,FALSE),"")</f>
        <v>0.61439704366233794</v>
      </c>
      <c r="H216" s="24">
        <f>IFERROR(VLOOKUP(B216,'Enigma@home'!$B$3:$I$4999,8,FALSE),"")</f>
        <v>4.8523412340806496E-2</v>
      </c>
      <c r="I216" s="24">
        <f>IFERROR(VLOOKUP(B216,'LHC@home'!$B$3:$I$5000,8,FALSE),"")</f>
        <v>0.62100094528173133</v>
      </c>
      <c r="J216" s="21">
        <f>IFERROR(VLOOKUP(B216,'NFS@Home'!$B$3:$I$4999,8,FALSE),"")</f>
        <v>0.43955798349527536</v>
      </c>
      <c r="K216" s="24">
        <f>IFERROR(VLOOKUP(B216,Numberfields!$B$3:$I$5000,8,FALSE),"")</f>
        <v>0.35594842230764168</v>
      </c>
      <c r="L216" s="24">
        <f>IFERROR(VLOOKUP(B216,ODLK1!$B$3:$I$4985,8,FALSE),"")</f>
        <v>0.40286154419110887</v>
      </c>
      <c r="M216" s="24">
        <f>IFERROR(VLOOKUP(B216,Primegrid!$B$3:$I$4999,8,FALSE),"")</f>
        <v>0.15118972409133152</v>
      </c>
      <c r="N216" s="24">
        <f>IFERROR(VLOOKUP(B216,'Rosetta@home'!$B$3:$I$4964,8,FALSE),"")</f>
        <v>0.22772653519806335</v>
      </c>
      <c r="O216" s="24">
        <f>IFERROR(VLOOKUP(B216,'SETI@home'!$B$3:$I$4998,8,FALSE),"")</f>
        <v>0.161159402920386</v>
      </c>
      <c r="P216" s="21">
        <f>IFERROR(VLOOKUP(B216,SRBase!$B$3:$I$5000,8,FALSE),"")</f>
        <v>1.395370685622928</v>
      </c>
      <c r="Q216" s="24">
        <f>IFERROR(VLOOKUP(B216,'TN-Grid'!$B$3:$I$5000,8,FALSE),"")</f>
        <v>0.42646386121940993</v>
      </c>
      <c r="R216" s="24">
        <f>IFERROR(VLOOKUP(B216,'Universe@home'!$B$3:$I$4978,8,FALSE),"")</f>
        <v>0.45966057671327326</v>
      </c>
      <c r="S216" s="24">
        <f>IFERROR(VLOOKUP(B216,'VGTU@Home'!$B$3:$I$4960,8,FALSE),"")</f>
        <v>0.61504353863307248</v>
      </c>
      <c r="T216" s="24">
        <f>IFERROR(VLOOKUP(B216,'Yoyo@home'!$B$3:$I$4999,8,FALSE),"")</f>
        <v>0.6382909411820239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0.30957721790889009</v>
      </c>
      <c r="E217" s="24">
        <f>IFERROR(VLOOKUP(B217,'Asteroids@home'!$B$3:$I$4997,8,FALSE),"")</f>
        <v>0.32027830679075753</v>
      </c>
      <c r="F217" s="24">
        <f>IFERROR(VLOOKUP(B217,'Citizen Science Grid'!$B$3:$I$5000,8,FALSE),"")</f>
        <v>0.8595673705421617</v>
      </c>
      <c r="G217" s="24">
        <f>IFERROR(VLOOKUP(B217,'Cosmology@home'!$B$3:$I$4970,8,FALSE),"")</f>
        <v>0.74684831409636776</v>
      </c>
      <c r="H217" s="24" t="str">
        <f>IFERROR(VLOOKUP(B217,'Enigma@home'!$B$3:$I$4999,8,FALSE),"")</f>
        <v/>
      </c>
      <c r="I217" s="24">
        <f>IFERROR(VLOOKUP(B217,'LHC@home'!$B$3:$I$5000,8,FALSE),"")</f>
        <v>0.69524713389161608</v>
      </c>
      <c r="J217" s="21">
        <f>IFERROR(VLOOKUP(B217,'NFS@Home'!$B$3:$I$4999,8,FALSE),"")</f>
        <v>0.49754099059039592</v>
      </c>
      <c r="K217" s="24">
        <f>IFERROR(VLOOKUP(B217,Numberfields!$B$3:$I$5000,8,FALSE),"")</f>
        <v>0.32869659843772314</v>
      </c>
      <c r="L217" s="24" t="str">
        <f>IFERROR(VLOOKUP(B217,ODLK1!$B$3:$I$4985,8,FALSE),"")</f>
        <v/>
      </c>
      <c r="M217" s="24">
        <f>IFERROR(VLOOKUP(B217,Primegrid!$B$3:$I$4999,8,FALSE),"")</f>
        <v>9.9155592202957804E-2</v>
      </c>
      <c r="N217" s="24">
        <f>IFERROR(VLOOKUP(B217,'Rosetta@home'!$B$3:$I$4964,8,FALSE),"")</f>
        <v>0.31985051811215032</v>
      </c>
      <c r="O217" s="24">
        <f>IFERROR(VLOOKUP(B217,'SETI@home'!$B$3:$I$4998,8,FALSE),"")</f>
        <v>0.17989916993961549</v>
      </c>
      <c r="P217" s="21">
        <f>IFERROR(VLOOKUP(B217,SRBase!$B$3:$I$5000,8,FALSE),"")</f>
        <v>1.2317789094150537</v>
      </c>
      <c r="Q217" s="24" t="str">
        <f>IFERROR(VLOOKUP(B217,'TN-Grid'!$B$3:$I$5000,8,FALSE),"")</f>
        <v/>
      </c>
      <c r="R217" s="24">
        <f>IFERROR(VLOOKUP(B217,'Universe@home'!$B$3:$I$4978,8,FALSE),"")</f>
        <v>0.57742439343737673</v>
      </c>
      <c r="S217" s="24">
        <f>IFERROR(VLOOKUP(B217,'VGTU@Home'!$B$3:$I$4960,8,FALSE),"")</f>
        <v>0.59728932064797846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0.30820894418787781</v>
      </c>
      <c r="E218" s="24">
        <f>IFERROR(VLOOKUP(B218,'Asteroids@home'!$B$3:$I$4997,8,FALSE),"")</f>
        <v>0.33681421660685196</v>
      </c>
      <c r="F218" s="24">
        <f>IFERROR(VLOOKUP(B218,'Citizen Science Grid'!$B$3:$I$5000,8,FALSE),"")</f>
        <v>0.84466050219675881</v>
      </c>
      <c r="G218" s="24">
        <f>IFERROR(VLOOKUP(B218,'Cosmology@home'!$B$3:$I$4970,8,FALSE),"")</f>
        <v>0.52893375398220199</v>
      </c>
      <c r="H218" s="24">
        <f>IFERROR(VLOOKUP(B218,'Enigma@home'!$B$3:$I$4999,8,FALSE),"")</f>
        <v>4.4623165324199021E-2</v>
      </c>
      <c r="I218" s="24">
        <f>IFERROR(VLOOKUP(B218,'LHC@home'!$B$3:$I$5000,8,FALSE),"")</f>
        <v>0.85513219348087</v>
      </c>
      <c r="J218" s="21">
        <f>IFERROR(VLOOKUP(B218,'NFS@Home'!$B$3:$I$4999,8,FALSE),"")</f>
        <v>0.44774079903176645</v>
      </c>
      <c r="K218" s="24">
        <f>IFERROR(VLOOKUP(B218,Numberfields!$B$3:$I$5000,8,FALSE),"")</f>
        <v>0.33742250715241828</v>
      </c>
      <c r="L218" s="24">
        <f>IFERROR(VLOOKUP(B218,ODLK1!$B$3:$I$4985,8,FALSE),"")</f>
        <v>0.37539975037898476</v>
      </c>
      <c r="M218" s="24">
        <f>IFERROR(VLOOKUP(B218,Primegrid!$B$3:$I$4999,8,FALSE),"")</f>
        <v>4.073690215581699E-2</v>
      </c>
      <c r="N218" s="24">
        <f>IFERROR(VLOOKUP(B218,'Rosetta@home'!$B$3:$I$4964,8,FALSE),"")</f>
        <v>0.30054429644886105</v>
      </c>
      <c r="O218" s="24">
        <f>IFERROR(VLOOKUP(B218,'SETI@home'!$B$3:$I$4998,8,FALSE),"")</f>
        <v>0.17826858552304004</v>
      </c>
      <c r="P218" s="21">
        <f>IFERROR(VLOOKUP(B218,SRBase!$B$3:$I$5000,8,FALSE),"")</f>
        <v>1.6760919852131526</v>
      </c>
      <c r="Q218" s="24">
        <f>IFERROR(VLOOKUP(B218,'TN-Grid'!$B$3:$I$5000,8,FALSE),"")</f>
        <v>0.4458325357832007</v>
      </c>
      <c r="R218" s="24">
        <f>IFERROR(VLOOKUP(B218,'Universe@home'!$B$3:$I$4978,8,FALSE),"")</f>
        <v>0.37657621903912686</v>
      </c>
      <c r="S218" s="24">
        <f>IFERROR(VLOOKUP(B218,'VGTU@Home'!$B$3:$I$4960,8,FALSE),"")</f>
        <v>0.64201539474195379</v>
      </c>
      <c r="T218" s="24">
        <f>IFERROR(VLOOKUP(B218,'Yoyo@home'!$B$3:$I$4999,8,FALSE),"")</f>
        <v>0.86968019868526492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0.30862482870597779</v>
      </c>
      <c r="E219" s="24">
        <f>IFERROR(VLOOKUP(B219,'Asteroids@home'!$B$3:$I$4997,8,FALSE),"")</f>
        <v>0.31170020931204673</v>
      </c>
      <c r="F219" s="24">
        <f>IFERROR(VLOOKUP(B219,'Citizen Science Grid'!$B$3:$I$5000,8,FALSE),"")</f>
        <v>0.74040040804063922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0.68658774860332061</v>
      </c>
      <c r="J219" s="21">
        <f>IFERROR(VLOOKUP(B219,'NFS@Home'!$B$3:$I$4999,8,FALSE),"")</f>
        <v>0.53029873221862345</v>
      </c>
      <c r="K219" s="24">
        <f>IFERROR(VLOOKUP(B219,Numberfields!$B$3:$I$5000,8,FALSE),"")</f>
        <v>0.35595159032253038</v>
      </c>
      <c r="L219" s="24">
        <f>IFERROR(VLOOKUP(B219,ODLK1!$B$3:$I$4985,8,FALSE),"")</f>
        <v>0.30793982275816612</v>
      </c>
      <c r="M219" s="24" t="str">
        <f>IFERROR(VLOOKUP(B219,Primegrid!$B$3:$I$4999,8,FALSE),"")</f>
        <v/>
      </c>
      <c r="N219" s="24">
        <f>IFERROR(VLOOKUP(B219,'Rosetta@home'!$B$3:$I$4964,8,FALSE),"")</f>
        <v>0.3454816272160765</v>
      </c>
      <c r="O219" s="24">
        <f>IFERROR(VLOOKUP(B219,'SETI@home'!$B$3:$I$4998,8,FALSE),"")</f>
        <v>0.18381617874209089</v>
      </c>
      <c r="P219" s="21">
        <f>IFERROR(VLOOKUP(B219,SRBase!$B$3:$I$5000,8,FALSE),"")</f>
        <v>2.0348454522304515</v>
      </c>
      <c r="Q219" s="24" t="str">
        <f>IFERROR(VLOOKUP(B219,'TN-Grid'!$B$3:$I$5000,8,FALSE),"")</f>
        <v/>
      </c>
      <c r="R219" s="24">
        <f>IFERROR(VLOOKUP(B219,'Universe@home'!$B$3:$I$4978,8,FALSE),"")</f>
        <v>0.30022987040952603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0.21286212057444578</v>
      </c>
      <c r="E220" s="24">
        <f>IFERROR(VLOOKUP(B220,'Asteroids@home'!$B$3:$I$4997,8,FALSE),"")</f>
        <v>0.34458797964649207</v>
      </c>
      <c r="F220" s="24">
        <f>IFERROR(VLOOKUP(B220,'Citizen Science Grid'!$B$3:$I$5000,8,FALSE),"")</f>
        <v>0.91575139290967278</v>
      </c>
      <c r="G220" s="24">
        <f>IFERROR(VLOOKUP(B220,'Cosmology@home'!$B$3:$I$4970,8,FALSE),"")</f>
        <v>0.56719134420362383</v>
      </c>
      <c r="H220" s="24">
        <f>IFERROR(VLOOKUP(B220,'Enigma@home'!$B$3:$I$4999,8,FALSE),"")</f>
        <v>5.1682943504470488E-2</v>
      </c>
      <c r="I220" s="24">
        <f>IFERROR(VLOOKUP(B220,'LHC@home'!$B$3:$I$5000,8,FALSE),"")</f>
        <v>0.65948084567400778</v>
      </c>
      <c r="J220" s="21">
        <f>IFERROR(VLOOKUP(B220,'NFS@Home'!$B$3:$I$4999,8,FALSE),"")</f>
        <v>0.52155846341775003</v>
      </c>
      <c r="K220" s="24">
        <f>IFERROR(VLOOKUP(B220,Numberfields!$B$3:$I$5000,8,FALSE),"")</f>
        <v>0.37406723769958833</v>
      </c>
      <c r="L220" s="24">
        <f>IFERROR(VLOOKUP(B220,ODLK1!$B$3:$I$4985,8,FALSE),"")</f>
        <v>0.38794800424406933</v>
      </c>
      <c r="M220" s="24">
        <f>IFERROR(VLOOKUP(B220,Primegrid!$B$3:$I$4999,8,FALSE),"")</f>
        <v>0.15822482687990452</v>
      </c>
      <c r="N220" s="24">
        <f>IFERROR(VLOOKUP(B220,'Rosetta@home'!$B$3:$I$4964,8,FALSE),"")</f>
        <v>0.32730021694064942</v>
      </c>
      <c r="O220" s="24">
        <f>IFERROR(VLOOKUP(B220,'SETI@home'!$B$3:$I$4998,8,FALSE),"")</f>
        <v>0.1725441523256343</v>
      </c>
      <c r="P220" s="21">
        <f>IFERROR(VLOOKUP(B220,SRBase!$B$3:$I$5000,8,FALSE),"")</f>
        <v>1.0032584618277587</v>
      </c>
      <c r="Q220" s="24">
        <f>IFERROR(VLOOKUP(B220,'TN-Grid'!$B$3:$I$5000,8,FALSE),"")</f>
        <v>0.37221824697789108</v>
      </c>
      <c r="R220" s="24">
        <f>IFERROR(VLOOKUP(B220,'Universe@home'!$B$3:$I$4978,8,FALSE),"")</f>
        <v>0.43935110272615036</v>
      </c>
      <c r="S220" s="24">
        <f>IFERROR(VLOOKUP(B220,'VGTU@Home'!$B$3:$I$4960,8,FALSE),"")</f>
        <v>0.57726724264790807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0.30865680761787434</v>
      </c>
      <c r="E221" s="24">
        <f>IFERROR(VLOOKUP(B221,'Asteroids@home'!$B$3:$I$4997,8,FALSE),"")</f>
        <v>0.35454534390022091</v>
      </c>
      <c r="F221" s="24">
        <f>IFERROR(VLOOKUP(B221,'Citizen Science Grid'!$B$3:$I$5000,8,FALSE),"")</f>
        <v>0.89315295578971998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0.52885437252473078</v>
      </c>
      <c r="K221" s="24">
        <f>IFERROR(VLOOKUP(B221,Numberfields!$B$3:$I$5000,8,FALSE),"")</f>
        <v>0.37643129979388162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0.28258908354672629</v>
      </c>
      <c r="O221" s="24">
        <f>IFERROR(VLOOKUP(B221,'SETI@home'!$B$3:$I$4998,8,FALSE),"")</f>
        <v>0.21466124701292838</v>
      </c>
      <c r="P221" s="21" t="str">
        <f>IFERROR(VLOOKUP(B221,SRBase!$B$3:$I$5000,8,FALSE),"")</f>
        <v/>
      </c>
      <c r="Q221" s="24">
        <f>IFERROR(VLOOKUP(B221,'TN-Grid'!$B$3:$I$5000,8,FALSE),"")</f>
        <v>0.46513175801771561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0.30014752785030213</v>
      </c>
      <c r="E222" s="24">
        <f>IFERROR(VLOOKUP(B222,'Asteroids@home'!$B$3:$I$4997,8,FALSE),"")</f>
        <v>0.35630681074169412</v>
      </c>
      <c r="F222" s="24">
        <f>IFERROR(VLOOKUP(B222,'Citizen Science Grid'!$B$3:$I$5000,8,FALSE),"")</f>
        <v>0.90319983396288184</v>
      </c>
      <c r="G222" s="24">
        <f>IFERROR(VLOOKUP(B222,'Cosmology@home'!$B$3:$I$4970,8,FALSE),"")</f>
        <v>0.68547328209514191</v>
      </c>
      <c r="H222" s="24">
        <f>IFERROR(VLOOKUP(B222,'Enigma@home'!$B$3:$I$4999,8,FALSE),"")</f>
        <v>4.7008809138514143E-2</v>
      </c>
      <c r="I222" s="24">
        <f>IFERROR(VLOOKUP(B222,'LHC@home'!$B$3:$I$5000,8,FALSE),"")</f>
        <v>0.83646703248267795</v>
      </c>
      <c r="J222" s="21">
        <f>IFERROR(VLOOKUP(B222,'NFS@Home'!$B$3:$I$4999,8,FALSE),"")</f>
        <v>0.48507861973655458</v>
      </c>
      <c r="K222" s="24">
        <f>IFERROR(VLOOKUP(B222,Numberfields!$B$3:$I$5000,8,FALSE),"")</f>
        <v>0.3314220390965012</v>
      </c>
      <c r="L222" s="24">
        <f>IFERROR(VLOOKUP(B222,ODLK1!$B$3:$I$4985,8,FALSE),"")</f>
        <v>0.41649116618933985</v>
      </c>
      <c r="M222" s="24">
        <f>IFERROR(VLOOKUP(B222,Primegrid!$B$3:$I$4999,8,FALSE),"")</f>
        <v>4.0455294098880594E-2</v>
      </c>
      <c r="N222" s="24">
        <f>IFERROR(VLOOKUP(B222,'Rosetta@home'!$B$3:$I$4964,8,FALSE),"")</f>
        <v>0.30974492510883983</v>
      </c>
      <c r="O222" s="24">
        <f>IFERROR(VLOOKUP(B222,'SETI@home'!$B$3:$I$4998,8,FALSE),"")</f>
        <v>0.18034617669843814</v>
      </c>
      <c r="P222" s="21">
        <f>IFERROR(VLOOKUP(B222,SRBase!$B$3:$I$5000,8,FALSE),"")</f>
        <v>1.2091585159775997</v>
      </c>
      <c r="Q222" s="24">
        <f>IFERROR(VLOOKUP(B222,'TN-Grid'!$B$3:$I$5000,8,FALSE),"")</f>
        <v>0.45236626360286181</v>
      </c>
      <c r="R222" s="24">
        <f>IFERROR(VLOOKUP(B222,'Universe@home'!$B$3:$I$4978,8,FALSE),"")</f>
        <v>0.53810988853917185</v>
      </c>
      <c r="S222" s="24">
        <f>IFERROR(VLOOKUP(B222,'VGTU@Home'!$B$3:$I$4960,8,FALSE),"")</f>
        <v>0.65909018593725621</v>
      </c>
      <c r="T222" s="24">
        <f>IFERROR(VLOOKUP(B222,'Yoyo@home'!$B$3:$I$4999,8,FALSE),"")</f>
        <v>0.96435849953709307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0.82601096844220434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0.38402170922998036</v>
      </c>
      <c r="O223" s="24">
        <f>IFERROR(VLOOKUP(B223,'SETI@home'!$B$3:$I$4998,8,FALSE),"")</f>
        <v>0.20649659996896971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0.67455132566727305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0.30323532690837363</v>
      </c>
      <c r="E224" s="24">
        <f>IFERROR(VLOOKUP(B224,'Asteroids@home'!$B$3:$I$4997,8,FALSE),"")</f>
        <v>0.1939889732202752</v>
      </c>
      <c r="F224" s="24">
        <f>IFERROR(VLOOKUP(B224,'Citizen Science Grid'!$B$3:$I$5000,8,FALSE),"")</f>
        <v>0.51516490407301607</v>
      </c>
      <c r="G224" s="24">
        <f>IFERROR(VLOOKUP(B224,'Cosmology@home'!$B$3:$I$4970,8,FALSE),"")</f>
        <v>0.30375148529754858</v>
      </c>
      <c r="H224" s="24" t="str">
        <f>IFERROR(VLOOKUP(B224,'Enigma@home'!$B$3:$I$4999,8,FALSE),"")</f>
        <v/>
      </c>
      <c r="I224" s="24">
        <f>IFERROR(VLOOKUP(B224,'LHC@home'!$B$3:$I$5000,8,FALSE),"")</f>
        <v>0.26711425096804947</v>
      </c>
      <c r="J224" s="21">
        <f>IFERROR(VLOOKUP(B224,'NFS@Home'!$B$3:$I$4999,8,FALSE),"")</f>
        <v>0.26634529456921452</v>
      </c>
      <c r="K224" s="24">
        <f>IFERROR(VLOOKUP(B224,Numberfields!$B$3:$I$5000,8,FALSE),"")</f>
        <v>0.16453918354321886</v>
      </c>
      <c r="L224" s="24">
        <f>IFERROR(VLOOKUP(B224,ODLK1!$B$3:$I$4985,8,FALSE),"")</f>
        <v>0.2337490100082697</v>
      </c>
      <c r="M224" s="24" t="str">
        <f>IFERROR(VLOOKUP(B224,Primegrid!$B$3:$I$4999,8,FALSE),"")</f>
        <v/>
      </c>
      <c r="N224" s="24">
        <f>IFERROR(VLOOKUP(B224,'Rosetta@home'!$B$3:$I$4964,8,FALSE),"")</f>
        <v>0.18207299984357619</v>
      </c>
      <c r="O224" s="24">
        <f>IFERROR(VLOOKUP(B224,'SETI@home'!$B$3:$I$4998,8,FALSE),"")</f>
        <v>9.0623753198642007E-2</v>
      </c>
      <c r="P224" s="21" t="str">
        <f>IFERROR(VLOOKUP(B224,SRBase!$B$3:$I$5000,8,FALSE),"")</f>
        <v/>
      </c>
      <c r="Q224" s="24">
        <f>IFERROR(VLOOKUP(B224,'TN-Grid'!$B$3:$I$5000,8,FALSE),"")</f>
        <v>0.31272380690724144</v>
      </c>
      <c r="R224" s="24">
        <f>IFERROR(VLOOKUP(B224,'Universe@home'!$B$3:$I$4978,8,FALSE),"")</f>
        <v>0.27455334440450141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0.30398860549263995</v>
      </c>
      <c r="E225" s="24">
        <f>IFERROR(VLOOKUP(B225,'Asteroids@home'!$B$3:$I$4997,8,FALSE),"")</f>
        <v>0.27544676681977492</v>
      </c>
      <c r="F225" s="24">
        <f>IFERROR(VLOOKUP(B225,'Citizen Science Grid'!$B$3:$I$5000,8,FALSE),"")</f>
        <v>1.0222953866655333</v>
      </c>
      <c r="G225" s="24">
        <f>IFERROR(VLOOKUP(B225,'Cosmology@home'!$B$3:$I$4970,8,FALSE),"")</f>
        <v>0.66658068482039334</v>
      </c>
      <c r="H225" s="24">
        <f>IFERROR(VLOOKUP(B225,'Enigma@home'!$B$3:$I$4999,8,FALSE),"")</f>
        <v>4.9631880367898874E-2</v>
      </c>
      <c r="I225" s="24">
        <f>IFERROR(VLOOKUP(B225,'LHC@home'!$B$3:$I$5000,8,FALSE),"")</f>
        <v>0.79667783320154339</v>
      </c>
      <c r="J225" s="21">
        <f>IFERROR(VLOOKUP(B225,'NFS@Home'!$B$3:$I$4999,8,FALSE),"")</f>
        <v>0.55095984784268315</v>
      </c>
      <c r="K225" s="24">
        <f>IFERROR(VLOOKUP(B225,Numberfields!$B$3:$I$5000,8,FALSE),"")</f>
        <v>0.40110369962333864</v>
      </c>
      <c r="L225" s="24">
        <f>IFERROR(VLOOKUP(B225,ODLK1!$B$3:$I$4985,8,FALSE),"")</f>
        <v>0.49540570224107222</v>
      </c>
      <c r="M225" s="24">
        <f>IFERROR(VLOOKUP(B225,Primegrid!$B$3:$I$4999,8,FALSE),"")</f>
        <v>0.16614576818495974</v>
      </c>
      <c r="N225" s="24">
        <f>IFERROR(VLOOKUP(B225,'Rosetta@home'!$B$3:$I$4964,8,FALSE),"")</f>
        <v>0.34011416637539327</v>
      </c>
      <c r="O225" s="24">
        <f>IFERROR(VLOOKUP(B225,'SETI@home'!$B$3:$I$4998,8,FALSE),"")</f>
        <v>0.19609009677258729</v>
      </c>
      <c r="P225" s="21">
        <f>IFERROR(VLOOKUP(B225,SRBase!$B$3:$I$5000,8,FALSE),"")</f>
        <v>0.767958457624345</v>
      </c>
      <c r="Q225" s="24">
        <f>IFERROR(VLOOKUP(B225,'TN-Grid'!$B$3:$I$5000,8,FALSE),"")</f>
        <v>0.42391597508914097</v>
      </c>
      <c r="R225" s="24">
        <f>IFERROR(VLOOKUP(B225,'Universe@home'!$B$3:$I$4978,8,FALSE),"")</f>
        <v>0.53787234936321815</v>
      </c>
      <c r="S225" s="24">
        <f>IFERROR(VLOOKUP(B225,'VGTU@Home'!$B$3:$I$4960,8,FALSE),"")</f>
        <v>0.80419155706532364</v>
      </c>
      <c r="T225" s="24">
        <f>IFERROR(VLOOKUP(B225,'Yoyo@home'!$B$3:$I$4999,8,FALSE),"")</f>
        <v>1.5213444992659344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0.30845667459487125</v>
      </c>
      <c r="E226" s="24">
        <f>IFERROR(VLOOKUP(B226,'Asteroids@home'!$B$3:$I$4997,8,FALSE),"")</f>
        <v>0.41993219800888038</v>
      </c>
      <c r="F226" s="24">
        <f>IFERROR(VLOOKUP(B226,'Citizen Science Grid'!$B$3:$I$5000,8,FALSE),"")</f>
        <v>0.98753468476754303</v>
      </c>
      <c r="G226" s="24">
        <f>IFERROR(VLOOKUP(B226,'Cosmology@home'!$B$3:$I$4970,8,FALSE),"")</f>
        <v>0.77595372861127498</v>
      </c>
      <c r="H226" s="24">
        <f>IFERROR(VLOOKUP(B226,'Enigma@home'!$B$3:$I$4999,8,FALSE),"")</f>
        <v>5.6599809382394096E-2</v>
      </c>
      <c r="I226" s="24">
        <f>IFERROR(VLOOKUP(B226,'LHC@home'!$B$3:$I$5000,8,FALSE),"")</f>
        <v>0.82566601387693972</v>
      </c>
      <c r="J226" s="21">
        <f>IFERROR(VLOOKUP(B226,'NFS@Home'!$B$3:$I$4999,8,FALSE),"")</f>
        <v>0.54900410154797552</v>
      </c>
      <c r="K226" s="24">
        <f>IFERROR(VLOOKUP(B226,Numberfields!$B$3:$I$5000,8,FALSE),"")</f>
        <v>0.39870926294565118</v>
      </c>
      <c r="L226" s="24">
        <f>IFERROR(VLOOKUP(B226,ODLK1!$B$3:$I$4985,8,FALSE),"")</f>
        <v>0.37403620574413482</v>
      </c>
      <c r="M226" s="24">
        <f>IFERROR(VLOOKUP(B226,Primegrid!$B$3:$I$4999,8,FALSE),"")</f>
        <v>0.16983663888887007</v>
      </c>
      <c r="N226" s="24">
        <f>IFERROR(VLOOKUP(B226,'Rosetta@home'!$B$3:$I$4964,8,FALSE),"")</f>
        <v>0.25289636620061923</v>
      </c>
      <c r="O226" s="24">
        <f>IFERROR(VLOOKUP(B226,'SETI@home'!$B$3:$I$4998,8,FALSE),"")</f>
        <v>0.18794824616550052</v>
      </c>
      <c r="P226" s="21">
        <f>IFERROR(VLOOKUP(B226,SRBase!$B$3:$I$5000,8,FALSE),"")</f>
        <v>1.4154494873223447</v>
      </c>
      <c r="Q226" s="24">
        <f>IFERROR(VLOOKUP(B226,'TN-Grid'!$B$3:$I$5000,8,FALSE),"")</f>
        <v>0.50948138665583842</v>
      </c>
      <c r="R226" s="24">
        <f>IFERROR(VLOOKUP(B226,'Universe@home'!$B$3:$I$4978,8,FALSE),"")</f>
        <v>0.46390960896167316</v>
      </c>
      <c r="S226" s="24" t="str">
        <f>IFERROR(VLOOKUP(B226,'VGTU@Home'!$B$3:$I$4960,8,FALSE),"")</f>
        <v/>
      </c>
      <c r="T226" s="24">
        <f>IFERROR(VLOOKUP(B226,'Yoyo@home'!$B$3:$I$4999,8,FALSE),"")</f>
        <v>0.5587912430994818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0.29820842445666962</v>
      </c>
      <c r="E227" s="24">
        <f>IFERROR(VLOOKUP(B227,'Asteroids@home'!$B$3:$I$4997,8,FALSE),"")</f>
        <v>0.22944453085651068</v>
      </c>
      <c r="F227" s="24">
        <f>IFERROR(VLOOKUP(B227,'Citizen Science Grid'!$B$3:$I$5000,8,FALSE),"")</f>
        <v>0.56408802641554745</v>
      </c>
      <c r="G227" s="24">
        <f>IFERROR(VLOOKUP(B227,'Cosmology@home'!$B$3:$I$4970,8,FALSE),"")</f>
        <v>0.36257587472172526</v>
      </c>
      <c r="H227" s="24">
        <f>IFERROR(VLOOKUP(B227,'Enigma@home'!$B$3:$I$4999,8,FALSE),"")</f>
        <v>2.8470509774549214E-2</v>
      </c>
      <c r="I227" s="24">
        <f>IFERROR(VLOOKUP(B227,'LHC@home'!$B$3:$I$5000,8,FALSE),"")</f>
        <v>0.46240858879556063</v>
      </c>
      <c r="J227" s="21">
        <f>IFERROR(VLOOKUP(B227,'NFS@Home'!$B$3:$I$4999,8,FALSE),"")</f>
        <v>0.33469738460238224</v>
      </c>
      <c r="K227" s="24">
        <f>IFERROR(VLOOKUP(B227,Numberfields!$B$3:$I$5000,8,FALSE),"")</f>
        <v>0.2044789837590601</v>
      </c>
      <c r="L227" s="24" t="str">
        <f>IFERROR(VLOOKUP(B227,ODLK1!$B$3:$I$4985,8,FALSE),"")</f>
        <v/>
      </c>
      <c r="M227" s="24">
        <f>IFERROR(VLOOKUP(B227,Primegrid!$B$3:$I$4999,8,FALSE),"")</f>
        <v>0.10984326134627219</v>
      </c>
      <c r="N227" s="24">
        <f>IFERROR(VLOOKUP(B227,'Rosetta@home'!$B$3:$I$4964,8,FALSE),"")</f>
        <v>0.23016872775294728</v>
      </c>
      <c r="O227" s="24">
        <f>IFERROR(VLOOKUP(B227,'SETI@home'!$B$3:$I$4998,8,FALSE),"")</f>
        <v>0.11666867364308807</v>
      </c>
      <c r="P227" s="21" t="str">
        <f>IFERROR(VLOOKUP(B227,SRBase!$B$3:$I$5000,8,FALSE),"")</f>
        <v/>
      </c>
      <c r="Q227" s="24">
        <f>IFERROR(VLOOKUP(B227,'TN-Grid'!$B$3:$I$5000,8,FALSE),"")</f>
        <v>0.25899433135283595</v>
      </c>
      <c r="R227" s="24">
        <f>IFERROR(VLOOKUP(B227,'Universe@home'!$B$3:$I$4978,8,FALSE),"")</f>
        <v>0.28611383979421556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0.17091478330016793</v>
      </c>
      <c r="E228" s="24">
        <f>IFERROR(VLOOKUP(B228,'Asteroids@home'!$B$3:$I$4997,8,FALSE),"")</f>
        <v>0.40632151022222146</v>
      </c>
      <c r="F228" s="24">
        <f>IFERROR(VLOOKUP(B228,'Citizen Science Grid'!$B$3:$I$5000,8,FALSE),"")</f>
        <v>1.1260572023659445</v>
      </c>
      <c r="G228" s="24">
        <f>IFERROR(VLOOKUP(B228,'Cosmology@home'!$B$3:$I$4970,8,FALSE),"")</f>
        <v>0.64588862154385629</v>
      </c>
      <c r="H228" s="24" t="str">
        <f>IFERROR(VLOOKUP(B228,'Enigma@home'!$B$3:$I$4999,8,FALSE),"")</f>
        <v/>
      </c>
      <c r="I228" s="24">
        <f>IFERROR(VLOOKUP(B228,'LHC@home'!$B$3:$I$5000,8,FALSE),"")</f>
        <v>0.91875388205239683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0.32234016664723586</v>
      </c>
      <c r="O228" s="24">
        <f>IFERROR(VLOOKUP(B228,'SETI@home'!$B$3:$I$4998,8,FALSE),"")</f>
        <v>0.14875802625130533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0.44194813586559362</v>
      </c>
      <c r="S228" s="24">
        <f>IFERROR(VLOOKUP(B228,'VGTU@Home'!$B$3:$I$4960,8,FALSE),"")</f>
        <v>0.65665112546083726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0.30516074058007198</v>
      </c>
      <c r="E229" s="24">
        <f>IFERROR(VLOOKUP(B229,'Asteroids@home'!$B$3:$I$4997,8,FALSE),"")</f>
        <v>0.29142783383044629</v>
      </c>
      <c r="F229" s="24">
        <f>IFERROR(VLOOKUP(B229,'Citizen Science Grid'!$B$3:$I$5000,8,FALSE),"")</f>
        <v>1.0809270328073841</v>
      </c>
      <c r="G229" s="24">
        <f>IFERROR(VLOOKUP(B229,'Cosmology@home'!$B$3:$I$4970,8,FALSE),"")</f>
        <v>0.89977813691094288</v>
      </c>
      <c r="H229" s="24">
        <f>IFERROR(VLOOKUP(B229,'Enigma@home'!$B$3:$I$4999,8,FALSE),"")</f>
        <v>5.6379027623966751E-2</v>
      </c>
      <c r="I229" s="24">
        <f>IFERROR(VLOOKUP(B229,'LHC@home'!$B$3:$I$5000,8,FALSE),"")</f>
        <v>0.81249177309475984</v>
      </c>
      <c r="J229" s="21">
        <f>IFERROR(VLOOKUP(B229,'NFS@Home'!$B$3:$I$4999,8,FALSE),"")</f>
        <v>0.56212234175218279</v>
      </c>
      <c r="K229" s="24">
        <f>IFERROR(VLOOKUP(B229,Numberfields!$B$3:$I$5000,8,FALSE),"")</f>
        <v>0.10748465858631598</v>
      </c>
      <c r="L229" s="24">
        <f>IFERROR(VLOOKUP(B229,ODLK1!$B$3:$I$4985,8,FALSE),"")</f>
        <v>0.47813442307106263</v>
      </c>
      <c r="M229" s="24">
        <f>IFERROR(VLOOKUP(B229,Primegrid!$B$3:$I$4999,8,FALSE),"")</f>
        <v>0.19441401940196462</v>
      </c>
      <c r="N229" s="24">
        <f>IFERROR(VLOOKUP(B229,'Rosetta@home'!$B$3:$I$4964,8,FALSE),"")</f>
        <v>0.32106629741843462</v>
      </c>
      <c r="O229" s="24">
        <f>IFERROR(VLOOKUP(B229,'SETI@home'!$B$3:$I$4998,8,FALSE),"")</f>
        <v>0.15810244618866792</v>
      </c>
      <c r="P229" s="21">
        <f>IFERROR(VLOOKUP(B229,SRBase!$B$3:$I$5000,8,FALSE),"")</f>
        <v>2.9736710529242436</v>
      </c>
      <c r="Q229" s="24">
        <f>IFERROR(VLOOKUP(B229,'TN-Grid'!$B$3:$I$5000,8,FALSE),"")</f>
        <v>0.48578040670671041</v>
      </c>
      <c r="R229" s="24">
        <f>IFERROR(VLOOKUP(B229,'Universe@home'!$B$3:$I$4978,8,FALSE),"")</f>
        <v>0.68541220448826112</v>
      </c>
      <c r="S229" s="24">
        <f>IFERROR(VLOOKUP(B229,'VGTU@Home'!$B$3:$I$4960,8,FALSE),"")</f>
        <v>0.76308988470053407</v>
      </c>
      <c r="T229" s="24">
        <f>IFERROR(VLOOKUP(B229,'Yoyo@home'!$B$3:$I$4999,8,FALSE),"")</f>
        <v>1.0240008736798982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0.2855368688399369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0.33932244939288869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0.229442122315897</v>
      </c>
      <c r="E231" s="24">
        <f>IFERROR(VLOOKUP(B231,'Asteroids@home'!$B$3:$I$4997,8,FALSE),"")</f>
        <v>0.48019177338030711</v>
      </c>
      <c r="F231" s="24">
        <f>IFERROR(VLOOKUP(B231,'Citizen Science Grid'!$B$3:$I$5000,8,FALSE),"")</f>
        <v>1.228351273954251</v>
      </c>
      <c r="G231" s="24" t="str">
        <f>IFERROR(VLOOKUP(B231,'Cosmology@home'!$B$3:$I$4970,8,FALSE),"")</f>
        <v/>
      </c>
      <c r="H231" s="24">
        <f>IFERROR(VLOOKUP(B231,'Enigma@home'!$B$3:$I$4999,8,FALSE),"")</f>
        <v>6.1964928355189165E-2</v>
      </c>
      <c r="I231" s="24">
        <f>IFERROR(VLOOKUP(B231,'LHC@home'!$B$3:$I$5000,8,FALSE),"")</f>
        <v>0.76632655857322363</v>
      </c>
      <c r="J231" s="21">
        <f>IFERROR(VLOOKUP(B231,'NFS@Home'!$B$3:$I$4999,8,FALSE),"")</f>
        <v>0.56259964453617972</v>
      </c>
      <c r="K231" s="24">
        <f>IFERROR(VLOOKUP(B231,Numberfields!$B$3:$I$5000,8,FALSE),"")</f>
        <v>0.44646778388285774</v>
      </c>
      <c r="L231" s="24">
        <f>IFERROR(VLOOKUP(B231,ODLK1!$B$3:$I$4985,8,FALSE),"")</f>
        <v>0.51297241901631041</v>
      </c>
      <c r="M231" s="24">
        <f>IFERROR(VLOOKUP(B231,Primegrid!$B$3:$I$4999,8,FALSE),"")</f>
        <v>0.15993510308011055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2.5938473730617937</v>
      </c>
      <c r="Q231" s="24">
        <f>IFERROR(VLOOKUP(B231,'TN-Grid'!$B$3:$I$5000,8,FALSE),"")</f>
        <v>0.60562532241682254</v>
      </c>
      <c r="R231" s="24">
        <f>IFERROR(VLOOKUP(B231,'Universe@home'!$B$3:$I$4978,8,FALSE),"")</f>
        <v>0.66774613382240056</v>
      </c>
      <c r="S231" s="24">
        <f>IFERROR(VLOOKUP(B231,'VGTU@Home'!$B$3:$I$4960,8,FALSE),"")</f>
        <v>0.93647777815156552</v>
      </c>
      <c r="T231" s="24">
        <f>IFERROR(VLOOKUP(B231,'Yoyo@home'!$B$3:$I$4999,8,FALSE),"")</f>
        <v>0.86987707374201173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0.31129937705283617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0.48253577938621184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2.6276915702875985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0.17162362375110904</v>
      </c>
      <c r="E234" s="24">
        <f>IFERROR(VLOOKUP(B234,'Asteroids@home'!$B$3:$I$4997,8,FALSE),"")</f>
        <v>0.26583911377357833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0.34589163671821471</v>
      </c>
      <c r="L234" s="24">
        <f>IFERROR(VLOOKUP(B234,ODLK1!$B$3:$I$4985,8,FALSE),"")</f>
        <v>0.42316427809447632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0.17087778856674346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0.97035506749688261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0.30873144291371291</v>
      </c>
      <c r="E235" s="24">
        <f>IFERROR(VLOOKUP(B235,'Asteroids@home'!$B$3:$I$4997,8,FALSE),"")</f>
        <v>0.37479275112423921</v>
      </c>
      <c r="F235" s="24">
        <f>IFERROR(VLOOKUP(B235,'Citizen Science Grid'!$B$3:$I$5000,8,FALSE),"")</f>
        <v>0.82852360217255216</v>
      </c>
      <c r="G235" s="24" t="str">
        <f>IFERROR(VLOOKUP(B235,'Cosmology@home'!$B$3:$I$4970,8,FALSE),"")</f>
        <v/>
      </c>
      <c r="H235" s="24">
        <f>IFERROR(VLOOKUP(B235,'Enigma@home'!$B$3:$I$4999,8,FALSE),"")</f>
        <v>4.7740600908178048E-2</v>
      </c>
      <c r="I235" s="24">
        <f>IFERROR(VLOOKUP(B235,'LHC@home'!$B$3:$I$5000,8,FALSE),"")</f>
        <v>0.96755841147628574</v>
      </c>
      <c r="J235" s="21">
        <f>IFERROR(VLOOKUP(B235,'NFS@Home'!$B$3:$I$4999,8,FALSE),"")</f>
        <v>0.49932928801403398</v>
      </c>
      <c r="K235" s="24">
        <f>IFERROR(VLOOKUP(B235,Numberfields!$B$3:$I$5000,8,FALSE),"")</f>
        <v>0.35675615414990697</v>
      </c>
      <c r="L235" s="24">
        <f>IFERROR(VLOOKUP(B235,ODLK1!$B$3:$I$4985,8,FALSE),"")</f>
        <v>0.40491453285444778</v>
      </c>
      <c r="M235" s="24">
        <f>IFERROR(VLOOKUP(B235,Primegrid!$B$3:$I$4999,8,FALSE),"")</f>
        <v>0.13015872991715063</v>
      </c>
      <c r="N235" s="24">
        <f>IFERROR(VLOOKUP(B235,'Rosetta@home'!$B$3:$I$4964,8,FALSE),"")</f>
        <v>0.53045979951889344</v>
      </c>
      <c r="O235" s="24">
        <f>IFERROR(VLOOKUP(B235,'SETI@home'!$B$3:$I$4998,8,FALSE),"")</f>
        <v>0.17157310983590821</v>
      </c>
      <c r="P235" s="21">
        <f>IFERROR(VLOOKUP(B235,SRBase!$B$3:$I$5000,8,FALSE),"")</f>
        <v>1.8427997672392351</v>
      </c>
      <c r="Q235" s="24">
        <f>IFERROR(VLOOKUP(B235,'TN-Grid'!$B$3:$I$5000,8,FALSE),"")</f>
        <v>0.27190854961186306</v>
      </c>
      <c r="R235" s="24">
        <f>IFERROR(VLOOKUP(B235,'Universe@home'!$B$3:$I$4978,8,FALSE),"")</f>
        <v>0.43616811525176458</v>
      </c>
      <c r="S235" s="24" t="str">
        <f>IFERROR(VLOOKUP(B235,'VGTU@Home'!$B$3:$I$4960,8,FALSE),"")</f>
        <v/>
      </c>
      <c r="T235" s="24">
        <f>IFERROR(VLOOKUP(B235,'Yoyo@home'!$B$3:$I$4999,8,FALSE),"")</f>
        <v>0.6177322133256784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0.30961476679335248</v>
      </c>
      <c r="E236" s="24">
        <f>IFERROR(VLOOKUP(B236,'Asteroids@home'!$B$3:$I$4997,8,FALSE),"")</f>
        <v>0.37142043812905023</v>
      </c>
      <c r="F236" s="24">
        <f>IFERROR(VLOOKUP(B236,'Citizen Science Grid'!$B$3:$I$5000,8,FALSE),"")</f>
        <v>0.93920925500549435</v>
      </c>
      <c r="G236" s="24">
        <f>IFERROR(VLOOKUP(B236,'Cosmology@home'!$B$3:$I$4970,8,FALSE),"")</f>
        <v>0.72813540747585959</v>
      </c>
      <c r="H236" s="24" t="str">
        <f>IFERROR(VLOOKUP(B236,'Enigma@home'!$B$3:$I$4999,8,FALSE),"")</f>
        <v/>
      </c>
      <c r="I236" s="24">
        <f>IFERROR(VLOOKUP(B236,'LHC@home'!$B$3:$I$5000,8,FALSE),"")</f>
        <v>0.82664351950910997</v>
      </c>
      <c r="J236" s="21">
        <f>IFERROR(VLOOKUP(B236,'NFS@Home'!$B$3:$I$4999,8,FALSE),"")</f>
        <v>0.52696605616299452</v>
      </c>
      <c r="K236" s="24">
        <f>IFERROR(VLOOKUP(B236,Numberfields!$B$3:$I$5000,8,FALSE),"")</f>
        <v>0.32688801304759013</v>
      </c>
      <c r="L236" s="24">
        <f>IFERROR(VLOOKUP(B236,ODLK1!$B$3:$I$4985,8,FALSE),"")</f>
        <v>0.43380616041388714</v>
      </c>
      <c r="M236" s="24" t="str">
        <f>IFERROR(VLOOKUP(B236,Primegrid!$B$3:$I$4999,8,FALSE),"")</f>
        <v/>
      </c>
      <c r="N236" s="24">
        <f>IFERROR(VLOOKUP(B236,'Rosetta@home'!$B$3:$I$4964,8,FALSE),"")</f>
        <v>0.38323568700611227</v>
      </c>
      <c r="O236" s="24">
        <f>IFERROR(VLOOKUP(B236,'SETI@home'!$B$3:$I$4998,8,FALSE),"")</f>
        <v>0.16157822137702241</v>
      </c>
      <c r="P236" s="21" t="str">
        <f>IFERROR(VLOOKUP(B236,SRBase!$B$3:$I$5000,8,FALSE),"")</f>
        <v/>
      </c>
      <c r="Q236" s="24">
        <f>IFERROR(VLOOKUP(B236,'TN-Grid'!$B$3:$I$5000,8,FALSE),"")</f>
        <v>0.36294626248612777</v>
      </c>
      <c r="R236" s="24">
        <f>IFERROR(VLOOKUP(B236,'Universe@home'!$B$3:$I$4978,8,FALSE),"")</f>
        <v>0.2835092616089897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0.30724037210834598</v>
      </c>
      <c r="E237" s="24">
        <f>IFERROR(VLOOKUP(B237,'Asteroids@home'!$B$3:$I$4997,8,FALSE),"")</f>
        <v>0.34761089250469668</v>
      </c>
      <c r="F237" s="24">
        <f>IFERROR(VLOOKUP(B237,'Citizen Science Grid'!$B$3:$I$5000,8,FALSE),"")</f>
        <v>0.9022394977611593</v>
      </c>
      <c r="G237" s="24" t="str">
        <f>IFERROR(VLOOKUP(B237,'Cosmology@home'!$B$3:$I$4970,8,FALSE),"")</f>
        <v/>
      </c>
      <c r="H237" s="24">
        <f>IFERROR(VLOOKUP(B237,'Enigma@home'!$B$3:$I$4999,8,FALSE),"")</f>
        <v>5.2924627079965529E-2</v>
      </c>
      <c r="I237" s="24" t="str">
        <f>IFERROR(VLOOKUP(B237,'LHC@home'!$B$3:$I$5000,8,FALSE),"")</f>
        <v/>
      </c>
      <c r="J237" s="21">
        <f>IFERROR(VLOOKUP(B237,'NFS@Home'!$B$3:$I$4999,8,FALSE),"")</f>
        <v>0.73391495782751726</v>
      </c>
      <c r="K237" s="24">
        <f>IFERROR(VLOOKUP(B237,Numberfields!$B$3:$I$5000,8,FALSE),"")</f>
        <v>0.27583805994333038</v>
      </c>
      <c r="L237" s="24">
        <f>IFERROR(VLOOKUP(B237,ODLK1!$B$3:$I$4985,8,FALSE),"")</f>
        <v>0.50957705678828791</v>
      </c>
      <c r="M237" s="24">
        <f>IFERROR(VLOOKUP(B237,Primegrid!$B$3:$I$4999,8,FALSE),"")</f>
        <v>0.17175622443002203</v>
      </c>
      <c r="N237" s="24">
        <f>IFERROR(VLOOKUP(B237,'Rosetta@home'!$B$3:$I$4964,8,FALSE),"")</f>
        <v>0.4111174727035426</v>
      </c>
      <c r="O237" s="24">
        <f>IFERROR(VLOOKUP(B237,'SETI@home'!$B$3:$I$4998,8,FALSE),"")</f>
        <v>0.20621954774806925</v>
      </c>
      <c r="P237" s="21" t="str">
        <f>IFERROR(VLOOKUP(B237,SRBase!$B$3:$I$5000,8,FALSE),"")</f>
        <v/>
      </c>
      <c r="Q237" s="24">
        <f>IFERROR(VLOOKUP(B237,'TN-Grid'!$B$3:$I$5000,8,FALSE),"")</f>
        <v>0.51975502936581075</v>
      </c>
      <c r="R237" s="24">
        <f>IFERROR(VLOOKUP(B237,'Universe@home'!$B$3:$I$4978,8,FALSE),"")</f>
        <v>0.58651044429470667</v>
      </c>
      <c r="S237" s="24">
        <f>IFERROR(VLOOKUP(B237,'VGTU@Home'!$B$3:$I$4960,8,FALSE),"")</f>
        <v>0.74284574799380276</v>
      </c>
      <c r="T237" s="24">
        <f>IFERROR(VLOOKUP(B237,'Yoyo@home'!$B$3:$I$4999,8,FALSE),"")</f>
        <v>0.77900966232979796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0.21903813131378791</v>
      </c>
      <c r="E238" s="24">
        <f>IFERROR(VLOOKUP(B238,'Asteroids@home'!$B$3:$I$4997,8,FALSE),"")</f>
        <v>0.45958821720022136</v>
      </c>
      <c r="F238" s="24">
        <f>IFERROR(VLOOKUP(B238,'Citizen Science Grid'!$B$3:$I$5000,8,FALSE),"")</f>
        <v>1.0465642730424016</v>
      </c>
      <c r="G238" s="24">
        <f>IFERROR(VLOOKUP(B238,'Cosmology@home'!$B$3:$I$4970,8,FALSE),"")</f>
        <v>0.69811900364192703</v>
      </c>
      <c r="H238" s="24" t="str">
        <f>IFERROR(VLOOKUP(B238,'Enigma@home'!$B$3:$I$4999,8,FALSE),"")</f>
        <v/>
      </c>
      <c r="I238" s="24">
        <f>IFERROR(VLOOKUP(B238,'LHC@home'!$B$3:$I$5000,8,FALSE),"")</f>
        <v>1.5120271374695902</v>
      </c>
      <c r="J238" s="21">
        <f>IFERROR(VLOOKUP(B238,'NFS@Home'!$B$3:$I$4999,8,FALSE),"")</f>
        <v>0.62975067802176432</v>
      </c>
      <c r="K238" s="24">
        <f>IFERROR(VLOOKUP(B238,Numberfields!$B$3:$I$5000,8,FALSE),"")</f>
        <v>0.4600487919834978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0.31298539139794618</v>
      </c>
      <c r="O238" s="24">
        <f>IFERROR(VLOOKUP(B238,'SETI@home'!$B$3:$I$4998,8,FALSE),"")</f>
        <v>0.21208075573448018</v>
      </c>
      <c r="P238" s="21">
        <f>IFERROR(VLOOKUP(B238,SRBase!$B$3:$I$5000,8,FALSE),"")</f>
        <v>1.5938917523816496</v>
      </c>
      <c r="Q238" s="24">
        <f>IFERROR(VLOOKUP(B238,'TN-Grid'!$B$3:$I$5000,8,FALSE),"")</f>
        <v>0.5761946971674059</v>
      </c>
      <c r="R238" s="24">
        <f>IFERROR(VLOOKUP(B238,'Universe@home'!$B$3:$I$4978,8,FALSE),"")</f>
        <v>1.096023951301029</v>
      </c>
      <c r="S238" s="24" t="str">
        <f>IFERROR(VLOOKUP(B238,'VGTU@Home'!$B$3:$I$4960,8,FALSE),"")</f>
        <v/>
      </c>
      <c r="T238" s="24">
        <f>IFERROR(VLOOKUP(B238,'Yoyo@home'!$B$3:$I$4999,8,FALSE),"")</f>
        <v>0.88088019713349708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0.42228128315609276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0.38895646399824235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0.51964899801675013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0.4274535016039398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0.89080811953984729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0.5233969834142026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0.57975438573792548</v>
      </c>
      <c r="R240" s="24">
        <f>IFERROR(VLOOKUP(B240,'Universe@home'!$B$3:$I$4978,8,FALSE),"")</f>
        <v>0.54357239188838991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0.55027674844332197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0.23457244507989289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0.62053613713506173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0.4578670446954366</v>
      </c>
      <c r="E243" s="24">
        <f>IFERROR(VLOOKUP(B243,'Asteroids@home'!$B$3:$I$4997,8,FALSE),"")</f>
        <v>0.27496023042131551</v>
      </c>
      <c r="F243" s="24">
        <f>IFERROR(VLOOKUP(B243,'Citizen Science Grid'!$B$3:$I$5000,8,FALSE),"")</f>
        <v>1.2629887834706506</v>
      </c>
      <c r="G243" s="24">
        <f>IFERROR(VLOOKUP(B243,'Cosmology@home'!$B$3:$I$4970,8,FALSE),"")</f>
        <v>1.273420797509375</v>
      </c>
      <c r="H243" s="24" t="str">
        <f>IFERROR(VLOOKUP(B243,'Enigma@home'!$B$3:$I$4999,8,FALSE),"")</f>
        <v/>
      </c>
      <c r="I243" s="24">
        <f>IFERROR(VLOOKUP(B243,'LHC@home'!$B$3:$I$5000,8,FALSE),"")</f>
        <v>0.97193729181841204</v>
      </c>
      <c r="J243" s="21">
        <f>IFERROR(VLOOKUP(B243,'NFS@Home'!$B$3:$I$4999,8,FALSE),"")</f>
        <v>0.67657664995949629</v>
      </c>
      <c r="K243" s="24">
        <f>IFERROR(VLOOKUP(B243,Numberfields!$B$3:$I$5000,8,FALSE),"")</f>
        <v>0.51849682880384251</v>
      </c>
      <c r="L243" s="24">
        <f>IFERROR(VLOOKUP(B243,ODLK1!$B$3:$I$4985,8,FALSE),"")</f>
        <v>0.58784065583840173</v>
      </c>
      <c r="M243" s="24">
        <f>IFERROR(VLOOKUP(B243,Primegrid!$B$3:$I$4999,8,FALSE),"")</f>
        <v>0.11134454086578106</v>
      </c>
      <c r="N243" s="24">
        <f>IFERROR(VLOOKUP(B243,'Rosetta@home'!$B$3:$I$4964,8,FALSE),"")</f>
        <v>0.40044033130475598</v>
      </c>
      <c r="O243" s="24">
        <f>IFERROR(VLOOKUP(B243,'SETI@home'!$B$3:$I$4998,8,FALSE),"")</f>
        <v>0.26073450530474834</v>
      </c>
      <c r="P243" s="21">
        <f>IFERROR(VLOOKUP(B243,SRBase!$B$3:$I$5000,8,FALSE),"")</f>
        <v>2.3117000551509093</v>
      </c>
      <c r="Q243" s="24">
        <f>IFERROR(VLOOKUP(B243,'TN-Grid'!$B$3:$I$5000,8,FALSE),"")</f>
        <v>0.60183033961027887</v>
      </c>
      <c r="R243" s="24">
        <f>IFERROR(VLOOKUP(B243,'Universe@home'!$B$3:$I$4978,8,FALSE),"")</f>
        <v>0.78031358191606182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0.29778154710394578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0.46216206373996876</v>
      </c>
      <c r="E245" s="24">
        <f>IFERROR(VLOOKUP(B245,'Asteroids@home'!$B$3:$I$4997,8,FALSE),"")</f>
        <v>0.48617116421821732</v>
      </c>
      <c r="F245" s="24">
        <f>IFERROR(VLOOKUP(B245,'Citizen Science Grid'!$B$3:$I$5000,8,FALSE),"")</f>
        <v>1.5391515671996077</v>
      </c>
      <c r="G245" s="24">
        <f>IFERROR(VLOOKUP(B245,'Cosmology@home'!$B$3:$I$4970,8,FALSE),"")</f>
        <v>0.82650936045482792</v>
      </c>
      <c r="H245" s="24">
        <f>IFERROR(VLOOKUP(B245,'Enigma@home'!$B$3:$I$4999,8,FALSE),"")</f>
        <v>7.247006193587209E-2</v>
      </c>
      <c r="I245" s="24" t="str">
        <f>IFERROR(VLOOKUP(B245,'LHC@home'!$B$3:$I$5000,8,FALSE),"")</f>
        <v/>
      </c>
      <c r="J245" s="21">
        <f>IFERROR(VLOOKUP(B245,'NFS@Home'!$B$3:$I$4999,8,FALSE),"")</f>
        <v>0.54074146685242597</v>
      </c>
      <c r="K245" s="24">
        <f>IFERROR(VLOOKUP(B245,Numberfields!$B$3:$I$5000,8,FALSE),"")</f>
        <v>0.52565881882921439</v>
      </c>
      <c r="L245" s="24">
        <f>IFERROR(VLOOKUP(B245,ODLK1!$B$3:$I$4985,8,FALSE),"")</f>
        <v>0.54932481060476512</v>
      </c>
      <c r="M245" s="24" t="str">
        <f>IFERROR(VLOOKUP(B245,Primegrid!$B$3:$I$4999,8,FALSE),"")</f>
        <v/>
      </c>
      <c r="N245" s="24">
        <f>IFERROR(VLOOKUP(B245,'Rosetta@home'!$B$3:$I$4964,8,FALSE),"")</f>
        <v>0.44353521130891654</v>
      </c>
      <c r="O245" s="24">
        <f>IFERROR(VLOOKUP(B245,'SETI@home'!$B$3:$I$4998,8,FALSE),"")</f>
        <v>0.25590131137067479</v>
      </c>
      <c r="P245" s="21" t="str">
        <f>IFERROR(VLOOKUP(B245,SRBase!$B$3:$I$5000,8,FALSE),"")</f>
        <v/>
      </c>
      <c r="Q245" s="24">
        <f>IFERROR(VLOOKUP(B245,'TN-Grid'!$B$3:$I$5000,8,FALSE),"")</f>
        <v>0.55516114550910622</v>
      </c>
      <c r="R245" s="24">
        <f>IFERROR(VLOOKUP(B245,'Universe@home'!$B$3:$I$4978,8,FALSE),"")</f>
        <v>1.2021681616027304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0.45743568558961384</v>
      </c>
      <c r="E246" s="24">
        <f>IFERROR(VLOOKUP(B246,'Asteroids@home'!$B$3:$I$4997,8,FALSE),"")</f>
        <v>0.40025994543915266</v>
      </c>
      <c r="F246" s="24">
        <f>IFERROR(VLOOKUP(B246,'Citizen Science Grid'!$B$3:$I$5000,8,FALSE),"")</f>
        <v>1.4889936057945374</v>
      </c>
      <c r="G246" s="24">
        <f>IFERROR(VLOOKUP(B246,'Cosmology@home'!$B$3:$I$4970,8,FALSE),"")</f>
        <v>1.4118795311105992</v>
      </c>
      <c r="H246" s="24">
        <f>IFERROR(VLOOKUP(B246,'Enigma@home'!$B$3:$I$4999,8,FALSE),"")</f>
        <v>4.717770120087985E-2</v>
      </c>
      <c r="I246" s="24" t="str">
        <f>IFERROR(VLOOKUP(B246,'LHC@home'!$B$3:$I$5000,8,FALSE),"")</f>
        <v/>
      </c>
      <c r="J246" s="21">
        <f>IFERROR(VLOOKUP(B246,'NFS@Home'!$B$3:$I$4999,8,FALSE),"")</f>
        <v>0.70739353677321259</v>
      </c>
      <c r="K246" s="24">
        <f>IFERROR(VLOOKUP(B246,Numberfields!$B$3:$I$5000,8,FALSE),"")</f>
        <v>0.57230448312750948</v>
      </c>
      <c r="L246" s="24">
        <f>IFERROR(VLOOKUP(B246,ODLK1!$B$3:$I$4985,8,FALSE),"")</f>
        <v>0.56964815956951964</v>
      </c>
      <c r="M246" s="24" t="str">
        <f>IFERROR(VLOOKUP(B246,Primegrid!$B$3:$I$4999,8,FALSE),"")</f>
        <v/>
      </c>
      <c r="N246" s="24">
        <f>IFERROR(VLOOKUP(B246,'Rosetta@home'!$B$3:$I$4964,8,FALSE),"")</f>
        <v>0.40923580902487405</v>
      </c>
      <c r="O246" s="24">
        <f>IFERROR(VLOOKUP(B246,'SETI@home'!$B$3:$I$4998,8,FALSE),"")</f>
        <v>0.26014983778603357</v>
      </c>
      <c r="P246" s="21">
        <f>IFERROR(VLOOKUP(B246,SRBase!$B$3:$I$5000,8,FALSE),"")</f>
        <v>1.9988207825268893</v>
      </c>
      <c r="Q246" s="24" t="str">
        <f>IFERROR(VLOOKUP(B246,'TN-Grid'!$B$3:$I$5000,8,FALSE),"")</f>
        <v/>
      </c>
      <c r="R246" s="24">
        <f>IFERROR(VLOOKUP(B246,'Universe@home'!$B$3:$I$4978,8,FALSE),"")</f>
        <v>1.4662476321635545</v>
      </c>
      <c r="S246" s="24">
        <f>IFERROR(VLOOKUP(B246,'VGTU@Home'!$B$3:$I$4960,8,FALSE),"")</f>
        <v>1.0140634561926127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0.40130589830284147</v>
      </c>
      <c r="E247" s="24">
        <f>IFERROR(VLOOKUP(B247,'Asteroids@home'!$B$3:$I$4997,8,FALSE),"")</f>
        <v>0.4184523215757851</v>
      </c>
      <c r="F247" s="24">
        <f>IFERROR(VLOOKUP(B247,'Citizen Science Grid'!$B$3:$I$5000,8,FALSE),"")</f>
        <v>1.0686506239784546</v>
      </c>
      <c r="G247" s="24">
        <f>IFERROR(VLOOKUP(B247,'Cosmology@home'!$B$3:$I$4970,8,FALSE),"")</f>
        <v>0.9815311455895942</v>
      </c>
      <c r="H247" s="24">
        <f>IFERROR(VLOOKUP(B247,'Enigma@home'!$B$3:$I$4999,8,FALSE),"")</f>
        <v>7.5750239824169216E-2</v>
      </c>
      <c r="I247" s="24">
        <f>IFERROR(VLOOKUP(B247,'LHC@home'!$B$3:$I$5000,8,FALSE),"")</f>
        <v>1.1105188769510357</v>
      </c>
      <c r="J247" s="21">
        <f>IFERROR(VLOOKUP(B247,'NFS@Home'!$B$3:$I$4999,8,FALSE),"")</f>
        <v>0.78300180350080584</v>
      </c>
      <c r="K247" s="24">
        <f>IFERROR(VLOOKUP(B247,Numberfields!$B$3:$I$5000,8,FALSE),"")</f>
        <v>0.56637476050059887</v>
      </c>
      <c r="L247" s="24">
        <f>IFERROR(VLOOKUP(B247,ODLK1!$B$3:$I$4985,8,FALSE),"")</f>
        <v>0.66934190878598832</v>
      </c>
      <c r="M247" s="24">
        <f>IFERROR(VLOOKUP(B247,Primegrid!$B$3:$I$4999,8,FALSE),"")</f>
        <v>0.26328417606321525</v>
      </c>
      <c r="N247" s="24">
        <f>IFERROR(VLOOKUP(B247,'Rosetta@home'!$B$3:$I$4964,8,FALSE),"")</f>
        <v>0.46184241289860545</v>
      </c>
      <c r="O247" s="24">
        <f>IFERROR(VLOOKUP(B247,'SETI@home'!$B$3:$I$4998,8,FALSE),"")</f>
        <v>0.26246906911041196</v>
      </c>
      <c r="P247" s="21" t="str">
        <f>IFERROR(VLOOKUP(B247,SRBase!$B$3:$I$5000,8,FALSE),"")</f>
        <v/>
      </c>
      <c r="Q247" s="24">
        <f>IFERROR(VLOOKUP(B247,'TN-Grid'!$B$3:$I$5000,8,FALSE),"")</f>
        <v>0.70472268275330918</v>
      </c>
      <c r="R247" s="24">
        <f>IFERROR(VLOOKUP(B247,'Universe@home'!$B$3:$I$4978,8,FALSE),"")</f>
        <v>0.58405915702674305</v>
      </c>
      <c r="S247" s="24">
        <f>IFERROR(VLOOKUP(B247,'VGTU@Home'!$B$3:$I$4960,8,FALSE),"")</f>
        <v>0.91272734102685993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0.45192957672553952</v>
      </c>
      <c r="E248" s="24">
        <f>IFERROR(VLOOKUP(B248,'Asteroids@home'!$B$3:$I$4997,8,FALSE),"")</f>
        <v>0.53429404344528031</v>
      </c>
      <c r="F248" s="24">
        <f>IFERROR(VLOOKUP(B248,'Citizen Science Grid'!$B$3:$I$5000,8,FALSE),"")</f>
        <v>1.3770760850416135</v>
      </c>
      <c r="G248" s="24">
        <f>IFERROR(VLOOKUP(B248,'Cosmology@home'!$B$3:$I$4970,8,FALSE),"")</f>
        <v>0.95023088271232847</v>
      </c>
      <c r="H248" s="24">
        <f>IFERROR(VLOOKUP(B248,'Enigma@home'!$B$3:$I$4999,8,FALSE),"")</f>
        <v>8.1080662282749211E-2</v>
      </c>
      <c r="I248" s="24">
        <f>IFERROR(VLOOKUP(B248,'LHC@home'!$B$3:$I$5000,8,FALSE),"")</f>
        <v>0.86810179459539238</v>
      </c>
      <c r="J248" s="21">
        <f>IFERROR(VLOOKUP(B248,'NFS@Home'!$B$3:$I$4999,8,FALSE),"")</f>
        <v>0.70239937076865033</v>
      </c>
      <c r="K248" s="24">
        <f>IFERROR(VLOOKUP(B248,Numberfields!$B$3:$I$5000,8,FALSE),"")</f>
        <v>0.59100365132192589</v>
      </c>
      <c r="L248" s="24">
        <f>IFERROR(VLOOKUP(B248,ODLK1!$B$3:$I$4985,8,FALSE),"")</f>
        <v>0.75112405977751984</v>
      </c>
      <c r="M248" s="24" t="str">
        <f>IFERROR(VLOOKUP(B248,Primegrid!$B$3:$I$4999,8,FALSE),"")</f>
        <v/>
      </c>
      <c r="N248" s="24">
        <f>IFERROR(VLOOKUP(B248,'Rosetta@home'!$B$3:$I$4964,8,FALSE),"")</f>
        <v>0.51063545513682096</v>
      </c>
      <c r="O248" s="24">
        <f>IFERROR(VLOOKUP(B248,'SETI@home'!$B$3:$I$4998,8,FALSE),"")</f>
        <v>0.24599747682565923</v>
      </c>
      <c r="P248" s="21" t="str">
        <f>IFERROR(VLOOKUP(B248,SRBase!$B$3:$I$5000,8,FALSE),"")</f>
        <v/>
      </c>
      <c r="Q248" s="24">
        <f>IFERROR(VLOOKUP(B248,'TN-Grid'!$B$3:$I$5000,8,FALSE),"")</f>
        <v>0.67465996341439316</v>
      </c>
      <c r="R248" s="24">
        <f>IFERROR(VLOOKUP(B248,'Universe@home'!$B$3:$I$4978,8,FALSE),"")</f>
        <v>0.92926312731374594</v>
      </c>
      <c r="S248" s="24">
        <f>IFERROR(VLOOKUP(B248,'VGTU@Home'!$B$3:$I$4960,8,FALSE),"")</f>
        <v>0.97202815086154881</v>
      </c>
      <c r="T248" s="24">
        <f>IFERROR(VLOOKUP(B248,'Yoyo@home'!$B$3:$I$4999,8,FALSE),"")</f>
        <v>2.4725336658038404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0.39836879047279922</v>
      </c>
      <c r="E249" s="24">
        <f>IFERROR(VLOOKUP(B249,'Asteroids@home'!$B$3:$I$4997,8,FALSE),"")</f>
        <v>0.57049779139729317</v>
      </c>
      <c r="F249" s="24">
        <f>IFERROR(VLOOKUP(B249,'Citizen Science Grid'!$B$3:$I$5000,8,FALSE),"")</f>
        <v>1.5763471625254082</v>
      </c>
      <c r="G249" s="24">
        <f>IFERROR(VLOOKUP(B249,'Cosmology@home'!$B$3:$I$4970,8,FALSE),"")</f>
        <v>1.0498081464299172</v>
      </c>
      <c r="H249" s="24">
        <f>IFERROR(VLOOKUP(B249,'Enigma@home'!$B$3:$I$4999,8,FALSE),"")</f>
        <v>4.2773937110632855E-2</v>
      </c>
      <c r="I249" s="24">
        <f>IFERROR(VLOOKUP(B249,'LHC@home'!$B$3:$I$5000,8,FALSE),"")</f>
        <v>1.2505834347171876</v>
      </c>
      <c r="J249" s="21">
        <f>IFERROR(VLOOKUP(B249,'NFS@Home'!$B$3:$I$4999,8,FALSE),"")</f>
        <v>0.69756678304620567</v>
      </c>
      <c r="K249" s="24">
        <f>IFERROR(VLOOKUP(B249,Numberfields!$B$3:$I$5000,8,FALSE),"")</f>
        <v>0.61226407575808828</v>
      </c>
      <c r="L249" s="24">
        <f>IFERROR(VLOOKUP(B249,ODLK1!$B$3:$I$4985,8,FALSE),"")</f>
        <v>0.76502121715251936</v>
      </c>
      <c r="M249" s="24">
        <f>IFERROR(VLOOKUP(B249,Primegrid!$B$3:$I$4999,8,FALSE),"")</f>
        <v>8.8423356386428939E-2</v>
      </c>
      <c r="N249" s="24">
        <f>IFERROR(VLOOKUP(B249,'Rosetta@home'!$B$3:$I$4964,8,FALSE),"")</f>
        <v>0.47117732375157129</v>
      </c>
      <c r="O249" s="24">
        <f>IFERROR(VLOOKUP(B249,'SETI@home'!$B$3:$I$4998,8,FALSE),"")</f>
        <v>0.28802682832408949</v>
      </c>
      <c r="P249" s="21">
        <f>IFERROR(VLOOKUP(B249,SRBase!$B$3:$I$5000,8,FALSE),"")</f>
        <v>2.6700016514912197</v>
      </c>
      <c r="Q249" s="24">
        <f>IFERROR(VLOOKUP(B249,'TN-Grid'!$B$3:$I$5000,8,FALSE),"")</f>
        <v>0.61603355653006486</v>
      </c>
      <c r="R249" s="24">
        <f>IFERROR(VLOOKUP(B249,'Universe@home'!$B$3:$I$4978,8,FALSE),"")</f>
        <v>0.96589216466102834</v>
      </c>
      <c r="S249" s="24">
        <f>IFERROR(VLOOKUP(B249,'VGTU@Home'!$B$3:$I$4960,8,FALSE),"")</f>
        <v>0.85296057358830679</v>
      </c>
      <c r="T249" s="24">
        <f>IFERROR(VLOOKUP(B249,'Yoyo@home'!$B$3:$I$4999,8,FALSE),"")</f>
        <v>1.4343057677589741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1.5026884269241105</v>
      </c>
      <c r="G250" s="24">
        <f>IFERROR(VLOOKUP(B250,'Cosmology@home'!$B$3:$I$4970,8,FALSE),"")</f>
        <v>1.2568583212029247</v>
      </c>
      <c r="H250" s="24" t="str">
        <f>IFERROR(VLOOKUP(B250,'Enigma@home'!$B$3:$I$4999,8,FALSE),"")</f>
        <v/>
      </c>
      <c r="I250" s="24">
        <f>IFERROR(VLOOKUP(B250,'LHC@home'!$B$3:$I$5000,8,FALSE),"")</f>
        <v>1.4963491000928579</v>
      </c>
      <c r="J250" s="21">
        <f>IFERROR(VLOOKUP(B250,'NFS@Home'!$B$3:$I$4999,8,FALSE),"")</f>
        <v>0.80962481892138427</v>
      </c>
      <c r="K250" s="24">
        <f>IFERROR(VLOOKUP(B250,Numberfields!$B$3:$I$5000,8,FALSE),"")</f>
        <v>0.6297260238922241</v>
      </c>
      <c r="L250" s="24">
        <f>IFERROR(VLOOKUP(B250,ODLK1!$B$3:$I$4985,8,FALSE),"")</f>
        <v>0.75971072757556113</v>
      </c>
      <c r="M250" s="24">
        <f>IFERROR(VLOOKUP(B250,Primegrid!$B$3:$I$4999,8,FALSE),"")</f>
        <v>6.3729019806037207E-2</v>
      </c>
      <c r="N250" s="24">
        <f>IFERROR(VLOOKUP(B250,'Rosetta@home'!$B$3:$I$4964,8,FALSE),"")</f>
        <v>0.27002081709105979</v>
      </c>
      <c r="O250" s="24">
        <f>IFERROR(VLOOKUP(B250,'SETI@home'!$B$3:$I$4998,8,FALSE),"")</f>
        <v>0.28469020810089751</v>
      </c>
      <c r="P250" s="21" t="str">
        <f>IFERROR(VLOOKUP(B250,SRBase!$B$3:$I$5000,8,FALSE),"")</f>
        <v/>
      </c>
      <c r="Q250" s="24">
        <f>IFERROR(VLOOKUP(B250,'TN-Grid'!$B$3:$I$5000,8,FALSE),"")</f>
        <v>0.82633083910398353</v>
      </c>
      <c r="R250" s="24">
        <f>IFERROR(VLOOKUP(B250,'Universe@home'!$B$3:$I$4978,8,FALSE),"")</f>
        <v>0.7526349917559535</v>
      </c>
      <c r="S250" s="24">
        <f>IFERROR(VLOOKUP(B250,'VGTU@Home'!$B$3:$I$4960,8,FALSE),"")</f>
        <v>1.0439611522824703</v>
      </c>
      <c r="T250" s="24">
        <f>IFERROR(VLOOKUP(B250,'Yoyo@home'!$B$3:$I$4999,8,FALSE),"")</f>
        <v>1.2805370282943949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0.42854609185752696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0.91135353540043573</v>
      </c>
      <c r="F252" s="24" t="str">
        <f>IFERROR(VLOOKUP(B252,'Citizen Science Grid'!$B$3:$I$5000,8,FALSE),"")</f>
        <v/>
      </c>
      <c r="G252" s="24">
        <f>IFERROR(VLOOKUP(B252,'Cosmology@home'!$B$3:$I$4970,8,FALSE),"")</f>
        <v>1.3419171957996796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0.50515580259634441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0.90801134704070463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0.57160856269533367</v>
      </c>
      <c r="L253" s="24" t="str">
        <f>IFERROR(VLOOKUP(B253,ODLK1!$B$3:$I$4985,8,FALSE),"")</f>
        <v/>
      </c>
      <c r="M253" s="24">
        <f>IFERROR(VLOOKUP(B253,Primegrid!$B$3:$I$4999,8,FALSE),"")</f>
        <v>0.23841819495393674</v>
      </c>
      <c r="N253" s="24">
        <f>IFERROR(VLOOKUP(B253,'Rosetta@home'!$B$3:$I$4964,8,FALSE),"")</f>
        <v>0.44147130787509975</v>
      </c>
      <c r="O253" s="24">
        <f>IFERROR(VLOOKUP(B253,'SETI@home'!$B$3:$I$4998,8,FALSE),"")</f>
        <v>0.20501775928776153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1.4617390147572167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1.0204964790459234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0.70070773525383512</v>
      </c>
      <c r="M254" s="24">
        <f>IFERROR(VLOOKUP(B254,Primegrid!$B$3:$I$4999,8,FALSE),"")</f>
        <v>0.14651375681964215</v>
      </c>
      <c r="N254" s="24">
        <f>IFERROR(VLOOKUP(B254,'Rosetta@home'!$B$3:$I$4964,8,FALSE),"")</f>
        <v>0.43553780806412423</v>
      </c>
      <c r="O254" s="24">
        <f>IFERROR(VLOOKUP(B254,'SETI@home'!$B$3:$I$4998,8,FALSE),"")</f>
        <v>0.30898121973428805</v>
      </c>
      <c r="P254" s="21">
        <f>IFERROR(VLOOKUP(B254,SRBase!$B$3:$I$5000,8,FALSE),"")</f>
        <v>1.8694172356492877</v>
      </c>
      <c r="Q254" s="24" t="str">
        <f>IFERROR(VLOOKUP(B254,'TN-Grid'!$B$3:$I$5000,8,FALSE),"")</f>
        <v/>
      </c>
      <c r="R254" s="24">
        <f>IFERROR(VLOOKUP(B254,'Universe@home'!$B$3:$I$4978,8,FALSE),"")</f>
        <v>1.1958768023815407</v>
      </c>
      <c r="S254" s="24">
        <f>IFERROR(VLOOKUP(B254,'VGTU@Home'!$B$3:$I$4960,8,FALSE),"")</f>
        <v>1.2933344752867586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0.64416576776834378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0.60493324160362671</v>
      </c>
      <c r="L255" s="24" t="str">
        <f>IFERROR(VLOOKUP(B255,ODLK1!$B$3:$I$4985,8,FALSE),"")</f>
        <v/>
      </c>
      <c r="M255" s="24">
        <f>IFERROR(VLOOKUP(B255,Primegrid!$B$3:$I$4999,8,FALSE),"")</f>
        <v>0.30132980079270949</v>
      </c>
      <c r="N255" s="24">
        <f>IFERROR(VLOOKUP(B255,'Rosetta@home'!$B$3:$I$4964,8,FALSE),"")</f>
        <v>0.58368781363745337</v>
      </c>
      <c r="O255" s="24">
        <f>IFERROR(VLOOKUP(B255,'SETI@home'!$B$3:$I$4998,8,FALSE),"")</f>
        <v>0.32463984822578412</v>
      </c>
      <c r="P255" s="21" t="str">
        <f>IFERROR(VLOOKUP(B255,SRBase!$B$3:$I$5000,8,FALSE),"")</f>
        <v/>
      </c>
      <c r="Q255" s="24">
        <f>IFERROR(VLOOKUP(B255,'TN-Grid'!$B$3:$I$5000,8,FALSE),"")</f>
        <v>0.81056570436926179</v>
      </c>
      <c r="R255" s="24">
        <f>IFERROR(VLOOKUP(B255,'Universe@home'!$B$3:$I$4978,8,FALSE),"")</f>
        <v>1.0027783725308692</v>
      </c>
      <c r="S255" s="24">
        <f>IFERROR(VLOOKUP(B255,'VGTU@Home'!$B$3:$I$4960,8,FALSE),"")</f>
        <v>0.96269078255087071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1.8380879657528748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0.44232018078215918</v>
      </c>
      <c r="O256" s="24">
        <f>IFERROR(VLOOKUP(B256,'SETI@home'!$B$3:$I$4998,8,FALSE),"")</f>
        <v>0.32148029501192049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0.94758776264426348</v>
      </c>
      <c r="S256" s="24">
        <f>IFERROR(VLOOKUP(B256,'VGTU@Home'!$B$3:$I$4960,8,FALSE),"")</f>
        <v>1.1586285197474708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0.45009233828311107</v>
      </c>
      <c r="E257" s="24">
        <f>IFERROR(VLOOKUP(B257,'Asteroids@home'!$B$3:$I$4997,8,FALSE),"")</f>
        <v>0.6443892259295122</v>
      </c>
      <c r="F257" s="24">
        <f>IFERROR(VLOOKUP(B257,'Citizen Science Grid'!$B$3:$I$5000,8,FALSE),"")</f>
        <v>1.5194116910690842</v>
      </c>
      <c r="G257" s="24">
        <f>IFERROR(VLOOKUP(B257,'Cosmology@home'!$B$3:$I$4970,8,FALSE),"")</f>
        <v>1.1119772644468078</v>
      </c>
      <c r="H257" s="24">
        <f>IFERROR(VLOOKUP(B257,'Enigma@home'!$B$3:$I$4999,8,FALSE),"")</f>
        <v>8.8158804750511272E-2</v>
      </c>
      <c r="I257" s="24">
        <f>IFERROR(VLOOKUP(B257,'LHC@home'!$B$3:$I$5000,8,FALSE),"")</f>
        <v>1.497376920181348</v>
      </c>
      <c r="J257" s="21">
        <f>IFERROR(VLOOKUP(B257,'NFS@Home'!$B$3:$I$4999,8,FALSE),"")</f>
        <v>0.8942597257826379</v>
      </c>
      <c r="K257" s="24">
        <f>IFERROR(VLOOKUP(B257,Numberfields!$B$3:$I$5000,8,FALSE),"")</f>
        <v>0.64307899493110066</v>
      </c>
      <c r="L257" s="24">
        <f>IFERROR(VLOOKUP(B257,ODLK1!$B$3:$I$4985,8,FALSE),"")</f>
        <v>0.74585475921400146</v>
      </c>
      <c r="M257" s="24">
        <f>IFERROR(VLOOKUP(B257,Primegrid!$B$3:$I$4999,8,FALSE),"")</f>
        <v>0.24798887904136677</v>
      </c>
      <c r="N257" s="24">
        <f>IFERROR(VLOOKUP(B257,'Rosetta@home'!$B$3:$I$4964,8,FALSE),"")</f>
        <v>0.55293027115591697</v>
      </c>
      <c r="O257" s="24">
        <f>IFERROR(VLOOKUP(B257,'SETI@home'!$B$3:$I$4998,8,FALSE),"")</f>
        <v>0.29973520136692478</v>
      </c>
      <c r="P257" s="21">
        <f>IFERROR(VLOOKUP(B257,SRBase!$B$3:$I$5000,8,FALSE),"")</f>
        <v>1.3848981189821283</v>
      </c>
      <c r="Q257" s="24">
        <f>IFERROR(VLOOKUP(B257,'TN-Grid'!$B$3:$I$5000,8,FALSE),"")</f>
        <v>0.75264897947664822</v>
      </c>
      <c r="R257" s="24">
        <f>IFERROR(VLOOKUP(B257,'Universe@home'!$B$3:$I$4978,8,FALSE),"")</f>
        <v>0.86338701806290996</v>
      </c>
      <c r="S257" s="24" t="str">
        <f>IFERROR(VLOOKUP(B257,'VGTU@Home'!$B$3:$I$4960,8,FALSE),"")</f>
        <v/>
      </c>
      <c r="T257" s="24">
        <f>IFERROR(VLOOKUP(B257,'Yoyo@home'!$B$3:$I$4999,8,FALSE),"")</f>
        <v>1.0754501301553001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0.57140250080688948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0.48771545342696959</v>
      </c>
      <c r="E259" s="24">
        <f>IFERROR(VLOOKUP(B259,'Asteroids@home'!$B$3:$I$4997,8,FALSE),"")</f>
        <v>0.68693052299064861</v>
      </c>
      <c r="F259" s="24">
        <f>IFERROR(VLOOKUP(B259,'Citizen Science Grid'!$B$3:$I$5000,8,FALSE),"")</f>
        <v>1.8811211852629541</v>
      </c>
      <c r="G259" s="24">
        <f>IFERROR(VLOOKUP(B259,'Cosmology@home'!$B$3:$I$4970,8,FALSE),"")</f>
        <v>1.1454461505373086</v>
      </c>
      <c r="H259" s="24">
        <f>IFERROR(VLOOKUP(B259,'Enigma@home'!$B$3:$I$4999,8,FALSE),"")</f>
        <v>9.5469807412574298E-2</v>
      </c>
      <c r="I259" s="24">
        <f>IFERROR(VLOOKUP(B259,'LHC@home'!$B$3:$I$5000,8,FALSE),"")</f>
        <v>1.4771728713991699</v>
      </c>
      <c r="J259" s="21">
        <f>IFERROR(VLOOKUP(B259,'NFS@Home'!$B$3:$I$4999,8,FALSE),"")</f>
        <v>1.0366617288728841</v>
      </c>
      <c r="K259" s="24">
        <f>IFERROR(VLOOKUP(B259,Numberfields!$B$3:$I$5000,8,FALSE),"")</f>
        <v>0.71268504935710131</v>
      </c>
      <c r="L259" s="24">
        <f>IFERROR(VLOOKUP(B259,ODLK1!$B$3:$I$4985,8,FALSE),"")</f>
        <v>0.86446606046831109</v>
      </c>
      <c r="M259" s="24" t="str">
        <f>IFERROR(VLOOKUP(B259,Primegrid!$B$3:$I$4999,8,FALSE),"")</f>
        <v/>
      </c>
      <c r="N259" s="24">
        <f>IFERROR(VLOOKUP(B259,'Rosetta@home'!$B$3:$I$4964,8,FALSE),"")</f>
        <v>0.59707532545705588</v>
      </c>
      <c r="O259" s="24">
        <f>IFERROR(VLOOKUP(B259,'SETI@home'!$B$3:$I$4998,8,FALSE),"")</f>
        <v>0.32183323842844791</v>
      </c>
      <c r="P259" s="21">
        <f>IFERROR(VLOOKUP(B259,SRBase!$B$3:$I$5000,8,FALSE),"")</f>
        <v>2.4777877276862621</v>
      </c>
      <c r="Q259" s="24">
        <f>IFERROR(VLOOKUP(B259,'TN-Grid'!$B$3:$I$5000,8,FALSE),"")</f>
        <v>0.82106054156086039</v>
      </c>
      <c r="R259" s="24">
        <f>IFERROR(VLOOKUP(B259,'Universe@home'!$B$3:$I$4978,8,FALSE),"")</f>
        <v>0.95291755058069183</v>
      </c>
      <c r="S259" s="24">
        <f>IFERROR(VLOOKUP(B259,'VGTU@Home'!$B$3:$I$4960,8,FALSE),"")</f>
        <v>1.1689761708186095</v>
      </c>
      <c r="T259" s="24">
        <f>IFERROR(VLOOKUP(B259,'Yoyo@home'!$B$3:$I$4999,8,FALSE),"")</f>
        <v>1.2545871467265499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0.60500544982057114</v>
      </c>
      <c r="E260" s="24">
        <f>IFERROR(VLOOKUP(B260,'Asteroids@home'!$B$3:$I$4997,8,FALSE),"")</f>
        <v>0.53654381819323171</v>
      </c>
      <c r="F260" s="24">
        <f>IFERROR(VLOOKUP(B260,'Citizen Science Grid'!$B$3:$I$5000,8,FALSE),"")</f>
        <v>1.6910832406203191</v>
      </c>
      <c r="G260" s="24">
        <f>IFERROR(VLOOKUP(B260,'Cosmology@home'!$B$3:$I$4970,8,FALSE),"")</f>
        <v>1.0327078972198471</v>
      </c>
      <c r="H260" s="24" t="str">
        <f>IFERROR(VLOOKUP(B260,'Enigma@home'!$B$3:$I$4999,8,FALSE),"")</f>
        <v/>
      </c>
      <c r="I260" s="24">
        <f>IFERROR(VLOOKUP(B260,'LHC@home'!$B$3:$I$5000,8,FALSE),"")</f>
        <v>1.3390687802260581</v>
      </c>
      <c r="J260" s="21">
        <f>IFERROR(VLOOKUP(B260,'NFS@Home'!$B$3:$I$4999,8,FALSE),"")</f>
        <v>0.8332677054392913</v>
      </c>
      <c r="K260" s="24">
        <f>IFERROR(VLOOKUP(B260,Numberfields!$B$3:$I$5000,8,FALSE),"")</f>
        <v>0.69771334040570621</v>
      </c>
      <c r="L260" s="24">
        <f>IFERROR(VLOOKUP(B260,ODLK1!$B$3:$I$4985,8,FALSE),"")</f>
        <v>0.80726798635109398</v>
      </c>
      <c r="M260" s="24">
        <f>IFERROR(VLOOKUP(B260,Primegrid!$B$3:$I$4999,8,FALSE),"")</f>
        <v>0.18561723695568716</v>
      </c>
      <c r="N260" s="24">
        <f>IFERROR(VLOOKUP(B260,'Rosetta@home'!$B$3:$I$4964,8,FALSE),"")</f>
        <v>0.52645736506036467</v>
      </c>
      <c r="O260" s="24">
        <f>IFERROR(VLOOKUP(B260,'SETI@home'!$B$3:$I$4998,8,FALSE),"")</f>
        <v>0.31144227595154977</v>
      </c>
      <c r="P260" s="21" t="str">
        <f>IFERROR(VLOOKUP(B260,SRBase!$B$3:$I$5000,8,FALSE),"")</f>
        <v/>
      </c>
      <c r="Q260" s="24">
        <f>IFERROR(VLOOKUP(B260,'TN-Grid'!$B$3:$I$5000,8,FALSE),"")</f>
        <v>0.73252547515015143</v>
      </c>
      <c r="R260" s="24">
        <f>IFERROR(VLOOKUP(B260,'Universe@home'!$B$3:$I$4978,8,FALSE),"")</f>
        <v>0.79100276733897212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0.31557181819203622</v>
      </c>
      <c r="E261" s="24">
        <f>IFERROR(VLOOKUP(B261,'Asteroids@home'!$B$3:$I$4997,8,FALSE),"")</f>
        <v>0.681340122489971</v>
      </c>
      <c r="F261" s="24">
        <f>IFERROR(VLOOKUP(B261,'Citizen Science Grid'!$B$3:$I$5000,8,FALSE),"")</f>
        <v>1.6818337863241499</v>
      </c>
      <c r="G261" s="24">
        <f>IFERROR(VLOOKUP(B261,'Cosmology@home'!$B$3:$I$4970,8,FALSE),"")</f>
        <v>1.6352338018715495</v>
      </c>
      <c r="H261" s="24">
        <f>IFERROR(VLOOKUP(B261,'Enigma@home'!$B$3:$I$4999,8,FALSE),"")</f>
        <v>7.3578647912124456E-2</v>
      </c>
      <c r="I261" s="24">
        <f>IFERROR(VLOOKUP(B261,'LHC@home'!$B$3:$I$5000,8,FALSE),"")</f>
        <v>1.8336655113853484</v>
      </c>
      <c r="J261" s="21">
        <f>IFERROR(VLOOKUP(B261,'NFS@Home'!$B$3:$I$4999,8,FALSE),"")</f>
        <v>0.85272823864292957</v>
      </c>
      <c r="K261" s="24">
        <f>IFERROR(VLOOKUP(B261,Numberfields!$B$3:$I$5000,8,FALSE),"")</f>
        <v>0.69932041209431683</v>
      </c>
      <c r="L261" s="24">
        <f>IFERROR(VLOOKUP(B261,ODLK1!$B$3:$I$4985,8,FALSE),"")</f>
        <v>0.72402160747948774</v>
      </c>
      <c r="M261" s="24" t="str">
        <f>IFERROR(VLOOKUP(B261,Primegrid!$B$3:$I$4999,8,FALSE),"")</f>
        <v/>
      </c>
      <c r="N261" s="24">
        <f>IFERROR(VLOOKUP(B261,'Rosetta@home'!$B$3:$I$4964,8,FALSE),"")</f>
        <v>0.57992606243838463</v>
      </c>
      <c r="O261" s="24">
        <f>IFERROR(VLOOKUP(B261,'SETI@home'!$B$3:$I$4998,8,FALSE),"")</f>
        <v>0.34736709808028271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0.90585177643639936</v>
      </c>
      <c r="S261" s="24">
        <f>IFERROR(VLOOKUP(B261,'VGTU@Home'!$B$3:$I$4960,8,FALSE),"")</f>
        <v>1.2486055238586922</v>
      </c>
      <c r="T261" s="24">
        <f>IFERROR(VLOOKUP(B261,'Yoyo@home'!$B$3:$I$4999,8,FALSE),"")</f>
        <v>1.3550599330069808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1.153114316803542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0.96015600278044844</v>
      </c>
      <c r="R262" s="24">
        <f>IFERROR(VLOOKUP(B262,'Universe@home'!$B$3:$I$4978,8,FALSE),"")</f>
        <v>1.012060781967643</v>
      </c>
      <c r="S262" s="24" t="str">
        <f>IFERROR(VLOOKUP(B262,'VGTU@Home'!$B$3:$I$4960,8,FALSE),"")</f>
        <v/>
      </c>
      <c r="T262" s="24">
        <f>IFERROR(VLOOKUP(B262,'Yoyo@home'!$B$3:$I$4999,8,FALSE),"")</f>
        <v>1.512941829130428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0.57132293848093441</v>
      </c>
      <c r="E263" s="24">
        <f>IFERROR(VLOOKUP(B263,'Asteroids@home'!$B$3:$I$4997,8,FALSE),"")</f>
        <v>0.57454810432526982</v>
      </c>
      <c r="F263" s="24">
        <f>IFERROR(VLOOKUP(B263,'Citizen Science Grid'!$B$3:$I$5000,8,FALSE),"")</f>
        <v>1.8775469608010793</v>
      </c>
      <c r="G263" s="24">
        <f>IFERROR(VLOOKUP(B263,'Cosmology@home'!$B$3:$I$4970,8,FALSE),"")</f>
        <v>1.4662727529872213</v>
      </c>
      <c r="H263" s="24">
        <f>IFERROR(VLOOKUP(B263,'Enigma@home'!$B$3:$I$4999,8,FALSE),"")</f>
        <v>8.1260398023498201E-2</v>
      </c>
      <c r="I263" s="24">
        <f>IFERROR(VLOOKUP(B263,'LHC@home'!$B$3:$I$5000,8,FALSE),"")</f>
        <v>1.3687477258488412</v>
      </c>
      <c r="J263" s="21">
        <f>IFERROR(VLOOKUP(B263,'NFS@Home'!$B$3:$I$4999,8,FALSE),"")</f>
        <v>1.0108969060293942</v>
      </c>
      <c r="K263" s="24">
        <f>IFERROR(VLOOKUP(B263,Numberfields!$B$3:$I$5000,8,FALSE),"")</f>
        <v>0.75889592786995563</v>
      </c>
      <c r="L263" s="24">
        <f>IFERROR(VLOOKUP(B263,ODLK1!$B$3:$I$4985,8,FALSE),"")</f>
        <v>0.79535264333922107</v>
      </c>
      <c r="M263" s="24">
        <f>IFERROR(VLOOKUP(B263,Primegrid!$B$3:$I$4999,8,FALSE),"")</f>
        <v>0.19571550863445883</v>
      </c>
      <c r="N263" s="24">
        <f>IFERROR(VLOOKUP(B263,'Rosetta@home'!$B$3:$I$4964,8,FALSE),"")</f>
        <v>0.59653419865903778</v>
      </c>
      <c r="O263" s="24">
        <f>IFERROR(VLOOKUP(B263,'SETI@home'!$B$3:$I$4998,8,FALSE),"")</f>
        <v>0.35439475900474082</v>
      </c>
      <c r="P263" s="21">
        <f>IFERROR(VLOOKUP(B263,SRBase!$B$3:$I$5000,8,FALSE),"")</f>
        <v>3.2567081153078958</v>
      </c>
      <c r="Q263" s="24">
        <f>IFERROR(VLOOKUP(B263,'TN-Grid'!$B$3:$I$5000,8,FALSE),"")</f>
        <v>0.87514591378815987</v>
      </c>
      <c r="R263" s="24">
        <f>IFERROR(VLOOKUP(B263,'Universe@home'!$B$3:$I$4978,8,FALSE),"")</f>
        <v>0.99139911848060935</v>
      </c>
      <c r="S263" s="24">
        <f>IFERROR(VLOOKUP(B263,'VGTU@Home'!$B$3:$I$4960,8,FALSE),"")</f>
        <v>1.2366890771267978</v>
      </c>
      <c r="T263" s="24">
        <f>IFERROR(VLOOKUP(B263,'Yoyo@home'!$B$3:$I$4999,8,FALSE),"")</f>
        <v>1.8034759244706449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0.60633381856188384</v>
      </c>
      <c r="E264" s="24">
        <f>IFERROR(VLOOKUP(B264,'Asteroids@home'!$B$3:$I$4997,8,FALSE),"")</f>
        <v>0.43878644781266246</v>
      </c>
      <c r="F264" s="24">
        <f>IFERROR(VLOOKUP(B264,'Citizen Science Grid'!$B$3:$I$5000,8,FALSE),"")</f>
        <v>1.4991802720471874</v>
      </c>
      <c r="G264" s="24">
        <f>IFERROR(VLOOKUP(B264,'Cosmology@home'!$B$3:$I$4970,8,FALSE),"")</f>
        <v>1.1797929309208972</v>
      </c>
      <c r="H264" s="24">
        <f>IFERROR(VLOOKUP(B264,'Enigma@home'!$B$3:$I$4999,8,FALSE),"")</f>
        <v>8.3598259891770887E-2</v>
      </c>
      <c r="I264" s="24" t="str">
        <f>IFERROR(VLOOKUP(B264,'LHC@home'!$B$3:$I$5000,8,FALSE),"")</f>
        <v/>
      </c>
      <c r="J264" s="21">
        <f>IFERROR(VLOOKUP(B264,'NFS@Home'!$B$3:$I$4999,8,FALSE),"")</f>
        <v>0.79021841204509014</v>
      </c>
      <c r="K264" s="24">
        <f>IFERROR(VLOOKUP(B264,Numberfields!$B$3:$I$5000,8,FALSE),"")</f>
        <v>0.72152195865614921</v>
      </c>
      <c r="L264" s="24">
        <f>IFERROR(VLOOKUP(B264,ODLK1!$B$3:$I$4985,8,FALSE),"")</f>
        <v>0.68086003460711353</v>
      </c>
      <c r="M264" s="24" t="str">
        <f>IFERROR(VLOOKUP(B264,Primegrid!$B$3:$I$4999,8,FALSE),"")</f>
        <v/>
      </c>
      <c r="N264" s="24">
        <f>IFERROR(VLOOKUP(B264,'Rosetta@home'!$B$3:$I$4964,8,FALSE),"")</f>
        <v>0.45601617768868097</v>
      </c>
      <c r="O264" s="24">
        <f>IFERROR(VLOOKUP(B264,'SETI@home'!$B$3:$I$4998,8,FALSE),"")</f>
        <v>0.31016833383493464</v>
      </c>
      <c r="P264" s="21" t="str">
        <f>IFERROR(VLOOKUP(B264,SRBase!$B$3:$I$5000,8,FALSE),"")</f>
        <v/>
      </c>
      <c r="Q264" s="24">
        <f>IFERROR(VLOOKUP(B264,'TN-Grid'!$B$3:$I$5000,8,FALSE),"")</f>
        <v>0.60721112263953103</v>
      </c>
      <c r="R264" s="24">
        <f>IFERROR(VLOOKUP(B264,'Universe@home'!$B$3:$I$4978,8,FALSE),"")</f>
        <v>0.90843494728919083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0.59495160177186823</v>
      </c>
      <c r="E265" s="24">
        <f>IFERROR(VLOOKUP(B265,'Asteroids@home'!$B$3:$I$4997,8,FALSE),"")</f>
        <v>0.73183643454849179</v>
      </c>
      <c r="F265" s="24">
        <f>IFERROR(VLOOKUP(B265,'Citizen Science Grid'!$B$3:$I$5000,8,FALSE),"")</f>
        <v>1.8185651039508526</v>
      </c>
      <c r="G265" s="24">
        <f>IFERROR(VLOOKUP(B265,'Cosmology@home'!$B$3:$I$4970,8,FALSE),"")</f>
        <v>1.3021137774048042</v>
      </c>
      <c r="H265" s="24">
        <f>IFERROR(VLOOKUP(B265,'Enigma@home'!$B$3:$I$4999,8,FALSE),"")</f>
        <v>8.2859487485447358E-2</v>
      </c>
      <c r="I265" s="24">
        <f>IFERROR(VLOOKUP(B265,'LHC@home'!$B$3:$I$5000,8,FALSE),"")</f>
        <v>1.5398272528837662</v>
      </c>
      <c r="J265" s="21">
        <f>IFERROR(VLOOKUP(B265,'NFS@Home'!$B$3:$I$4999,8,FALSE),"")</f>
        <v>0.92606473283337376</v>
      </c>
      <c r="K265" s="24">
        <f>IFERROR(VLOOKUP(B265,Numberfields!$B$3:$I$5000,8,FALSE),"")</f>
        <v>0.7497398481081925</v>
      </c>
      <c r="L265" s="24">
        <f>IFERROR(VLOOKUP(B265,ODLK1!$B$3:$I$4985,8,FALSE),"")</f>
        <v>0.93041862938190512</v>
      </c>
      <c r="M265" s="24">
        <f>IFERROR(VLOOKUP(B265,Primegrid!$B$3:$I$4999,8,FALSE),"")</f>
        <v>8.8482889864781866E-2</v>
      </c>
      <c r="N265" s="24">
        <f>IFERROR(VLOOKUP(B265,'Rosetta@home'!$B$3:$I$4964,8,FALSE),"")</f>
        <v>0.59263792378126445</v>
      </c>
      <c r="O265" s="24">
        <f>IFERROR(VLOOKUP(B265,'SETI@home'!$B$3:$I$4998,8,FALSE),"")</f>
        <v>0.36845116401989025</v>
      </c>
      <c r="P265" s="21" t="str">
        <f>IFERROR(VLOOKUP(B265,SRBase!$B$3:$I$5000,8,FALSE),"")</f>
        <v/>
      </c>
      <c r="Q265" s="24">
        <f>IFERROR(VLOOKUP(B265,'TN-Grid'!$B$3:$I$5000,8,FALSE),"")</f>
        <v>0.96030373420763793</v>
      </c>
      <c r="R265" s="24">
        <f>IFERROR(VLOOKUP(B265,'Universe@home'!$B$3:$I$4978,8,FALSE),"")</f>
        <v>1.250514341977699</v>
      </c>
      <c r="S265" s="24">
        <f>IFERROR(VLOOKUP(B265,'VGTU@Home'!$B$3:$I$4960,8,FALSE),"")</f>
        <v>1.191448114111697</v>
      </c>
      <c r="T265" s="24">
        <f>IFERROR(VLOOKUP(B265,'Yoyo@home'!$B$3:$I$4999,8,FALSE),"")</f>
        <v>1.8251330856050469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0.61264016111104791</v>
      </c>
      <c r="O266" s="24">
        <f>IFERROR(VLOOKUP(B266,'SETI@home'!$B$3:$I$4998,8,FALSE),"")</f>
        <v>0.37409558731757747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0.61858091751472677</v>
      </c>
      <c r="E267" s="24">
        <f>IFERROR(VLOOKUP(B267,'Asteroids@home'!$B$3:$I$4997,8,FALSE),"")</f>
        <v>0.76763004098390286</v>
      </c>
      <c r="F267" s="24">
        <f>IFERROR(VLOOKUP(B267,'Citizen Science Grid'!$B$3:$I$5000,8,FALSE),"")</f>
        <v>1.9589662248881567</v>
      </c>
      <c r="G267" s="24">
        <f>IFERROR(VLOOKUP(B267,'Cosmology@home'!$B$3:$I$4970,8,FALSE),"")</f>
        <v>1.19509245765441</v>
      </c>
      <c r="H267" s="24" t="str">
        <f>IFERROR(VLOOKUP(B267,'Enigma@home'!$B$3:$I$4999,8,FALSE),"")</f>
        <v/>
      </c>
      <c r="I267" s="24">
        <f>IFERROR(VLOOKUP(B267,'LHC@home'!$B$3:$I$5000,8,FALSE),"")</f>
        <v>1.6051788029306018</v>
      </c>
      <c r="J267" s="21" t="str">
        <f>IFERROR(VLOOKUP(B267,'NFS@Home'!$B$3:$I$4999,8,FALSE),"")</f>
        <v/>
      </c>
      <c r="K267" s="24">
        <f>IFERROR(VLOOKUP(B267,Numberfields!$B$3:$I$5000,8,FALSE),"")</f>
        <v>0.75180176548436961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0.47719717381224208</v>
      </c>
      <c r="O267" s="24">
        <f>IFERROR(VLOOKUP(B267,'SETI@home'!$B$3:$I$4998,8,FALSE),"")</f>
        <v>0.21661678273383023</v>
      </c>
      <c r="P267" s="21">
        <f>IFERROR(VLOOKUP(B267,SRBase!$B$3:$I$5000,8,FALSE),"")</f>
        <v>3.2791450862399154</v>
      </c>
      <c r="Q267" s="24">
        <f>IFERROR(VLOOKUP(B267,'TN-Grid'!$B$3:$I$5000,8,FALSE),"")</f>
        <v>0.73152010723263539</v>
      </c>
      <c r="R267" s="24">
        <f>IFERROR(VLOOKUP(B267,'Universe@home'!$B$3:$I$4978,8,FALSE),"")</f>
        <v>1.0178978450104943</v>
      </c>
      <c r="S267" s="24" t="str">
        <f>IFERROR(VLOOKUP(B267,'VGTU@Home'!$B$3:$I$4960,8,FALSE),"")</f>
        <v/>
      </c>
      <c r="T267" s="24">
        <f>IFERROR(VLOOKUP(B267,'Yoyo@home'!$B$3:$I$4999,8,FALSE),"")</f>
        <v>3.1515836385399383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0.16212479523863568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0.48526400737983172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6.3312178056671331E-2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0.15413825011880469</v>
      </c>
      <c r="E274" s="24">
        <f>IFERROR(VLOOKUP(B274,'Asteroids@home'!$B$3:$I$4997,8,FALSE),"")</f>
        <v>5.4461060369611715E-2</v>
      </c>
      <c r="F274" s="24">
        <f>IFERROR(VLOOKUP(B274,'Citizen Science Grid'!$B$3:$I$5000,8,FALSE),"")</f>
        <v>0.16622779621901643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0.2083797885714273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7.4829814247486734E-2</v>
      </c>
      <c r="O274" s="24">
        <f>IFERROR(VLOOKUP(B274,'SETI@home'!$B$3:$I$4998,8,FALSE),"")</f>
        <v>3.6868379815247584E-2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6.4503921464112379E-2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3.554201246671726E-2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0.30551729731609345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4.3207293429053453E-2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6.6765794243297497E-2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0.25728820300854638</v>
      </c>
      <c r="G277" s="24" t="str">
        <f>IFERROR(VLOOKUP(B277,'Cosmology@home'!$B$3:$I$4970,8,FALSE),"")</f>
        <v/>
      </c>
      <c r="H277" s="24">
        <f>IFERROR(VLOOKUP(B277,'Enigma@home'!$B$3:$I$4999,8,FALSE),"")</f>
        <v>1.0704480552556645E-2</v>
      </c>
      <c r="I277" s="24">
        <f>IFERROR(VLOOKUP(B277,'LHC@home'!$B$3:$I$5000,8,FALSE),"")</f>
        <v>0.22052115522696486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0.12458050314273014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0.10519092918628864</v>
      </c>
      <c r="F279" s="24">
        <f>IFERROR(VLOOKUP(B279,'Citizen Science Grid'!$B$3:$I$5000,8,FALSE),"")</f>
        <v>0.24598228056465435</v>
      </c>
      <c r="G279" s="24">
        <f>IFERROR(VLOOKUP(B279,'Cosmology@home'!$B$3:$I$4970,8,FALSE),"")</f>
        <v>0.26873442376628065</v>
      </c>
      <c r="H279" s="24" t="str">
        <f>IFERROR(VLOOKUP(B279,'Enigma@home'!$B$3:$I$4999,8,FALSE),"")</f>
        <v/>
      </c>
      <c r="I279" s="24">
        <f>IFERROR(VLOOKUP(B279,'LHC@home'!$B$3:$I$5000,8,FALSE),"")</f>
        <v>0.3209107257018825</v>
      </c>
      <c r="J279" s="21">
        <f>IFERROR(VLOOKUP(B279,'NFS@Home'!$B$3:$I$4999,8,FALSE),"")</f>
        <v>0.205655681168742</v>
      </c>
      <c r="K279" s="24">
        <f>IFERROR(VLOOKUP(B279,Numberfields!$B$3:$I$5000,8,FALSE),"")</f>
        <v>0.14921849119423192</v>
      </c>
      <c r="L279" s="24" t="str">
        <f>IFERROR(VLOOKUP(B279,ODLK1!$B$3:$I$4985,8,FALSE),"")</f>
        <v/>
      </c>
      <c r="M279" s="24">
        <f>IFERROR(VLOOKUP(B279,Primegrid!$B$3:$I$4999,8,FALSE),"")</f>
        <v>5.1628451014197461E-2</v>
      </c>
      <c r="N279" s="24" t="str">
        <f>IFERROR(VLOOKUP(B279,'Rosetta@home'!$B$3:$I$4964,8,FALSE),"")</f>
        <v/>
      </c>
      <c r="O279" s="24">
        <f>IFERROR(VLOOKUP(B279,'SETI@home'!$B$3:$I$4998,8,FALSE),"")</f>
        <v>4.4148286393786651E-2</v>
      </c>
      <c r="P279" s="21" t="str">
        <f>IFERROR(VLOOKUP(B279,SRBase!$B$3:$I$5000,8,FALSE),"")</f>
        <v/>
      </c>
      <c r="Q279" s="24">
        <f>IFERROR(VLOOKUP(B279,'TN-Grid'!$B$3:$I$5000,8,FALSE),"")</f>
        <v>0.13718189711381568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0.28765439103649482</v>
      </c>
      <c r="H280" s="24" t="str">
        <f>IFERROR(VLOOKUP(B280,'Enigma@home'!$B$3:$I$4999,8,FALSE),"")</f>
        <v/>
      </c>
      <c r="I280" s="24">
        <f>IFERROR(VLOOKUP(B280,'LHC@home'!$B$3:$I$5000,8,FALSE),"")</f>
        <v>0.25567010915793403</v>
      </c>
      <c r="J280" s="21" t="str">
        <f>IFERROR(VLOOKUP(B280,'NFS@Home'!$B$3:$I$4999,8,FALSE),"")</f>
        <v/>
      </c>
      <c r="K280" s="24">
        <f>IFERROR(VLOOKUP(B280,Numberfields!$B$3:$I$5000,8,FALSE),"")</f>
        <v>0.13285390875575478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0.1010351081853854</v>
      </c>
      <c r="O280" s="24">
        <f>IFERROR(VLOOKUP(B280,'SETI@home'!$B$3:$I$4998,8,FALSE),"")</f>
        <v>6.4599507375826509E-2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5.6164513174802094E-3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5.4529694597330237E-2</v>
      </c>
      <c r="O281" s="24">
        <f>IFERROR(VLOOKUP(B281,'SETI@home'!$B$3:$I$4998,8,FALSE),"")</f>
        <v>1.7552647281515673E-2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0.3754120713281181</v>
      </c>
      <c r="K284" s="24">
        <f>IFERROR(VLOOKUP(B284,Numberfields!$B$3:$I$5000,8,FALSE),"")</f>
        <v>0.35069623098367975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0.32812119622712427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0.55450962502630852</v>
      </c>
      <c r="H285" s="24">
        <f>IFERROR(VLOOKUP(B285,'Enigma@home'!$B$3:$I$4999,8,FALSE),"")</f>
        <v>4.5391694089642914E-2</v>
      </c>
      <c r="I285" s="24">
        <f>IFERROR(VLOOKUP(B285,'LHC@home'!$B$3:$I$5000,8,FALSE),"")</f>
        <v>0.70182855007239076</v>
      </c>
      <c r="J285" s="21">
        <f>IFERROR(VLOOKUP(B285,'NFS@Home'!$B$3:$I$4999,8,FALSE),"")</f>
        <v>0.51045751884208268</v>
      </c>
      <c r="K285" s="24">
        <f>IFERROR(VLOOKUP(B285,Numberfields!$B$3:$I$5000,8,FALSE),"")</f>
        <v>0.36411182004762727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0.30633783819797811</v>
      </c>
      <c r="O285" s="24">
        <f>IFERROR(VLOOKUP(B285,'SETI@home'!$B$3:$I$4998,8,FALSE),"")</f>
        <v>0.12203102936439444</v>
      </c>
      <c r="P285" s="21" t="str">
        <f>IFERROR(VLOOKUP(B285,SRBase!$B$3:$I$5000,8,FALSE),"")</f>
        <v/>
      </c>
      <c r="Q285" s="24">
        <f>IFERROR(VLOOKUP(B285,'TN-Grid'!$B$3:$I$5000,8,FALSE),"")</f>
        <v>0.46400407890346695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0.34466395030071417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0.15375387971833596</v>
      </c>
      <c r="E287" s="24">
        <f>IFERROR(VLOOKUP(B287,'Asteroids@home'!$B$3:$I$4997,8,FALSE),"")</f>
        <v>0.31535888851431837</v>
      </c>
      <c r="F287" s="24">
        <f>IFERROR(VLOOKUP(B287,'Citizen Science Grid'!$B$3:$I$5000,8,FALSE),"")</f>
        <v>0.71778903896761981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0.54725930100545728</v>
      </c>
      <c r="J287" s="21" t="str">
        <f>IFERROR(VLOOKUP(B287,'NFS@Home'!$B$3:$I$4999,8,FALSE),"")</f>
        <v/>
      </c>
      <c r="K287" s="24">
        <f>IFERROR(VLOOKUP(B287,Numberfields!$B$3:$I$5000,8,FALSE),"")</f>
        <v>0.37861066308199154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0.3529122068321629</v>
      </c>
      <c r="O287" s="24">
        <f>IFERROR(VLOOKUP(B287,'SETI@home'!$B$3:$I$4998,8,FALSE),"")</f>
        <v>0.1804951759236241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0.40982922630433999</v>
      </c>
      <c r="M288" s="24">
        <f>IFERROR(VLOOKUP(B288,Primegrid!$B$3:$I$4999,8,FALSE),"")</f>
        <v>0.16258626398436707</v>
      </c>
      <c r="N288" s="24" t="str">
        <f>IFERROR(VLOOKUP(B288,'Rosetta@home'!$B$3:$I$4964,8,FALSE),"")</f>
        <v/>
      </c>
      <c r="O288" s="24">
        <f>IFERROR(VLOOKUP(B288,'SETI@home'!$B$3:$I$4998,8,FALSE),"")</f>
        <v>0.20473545631169401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0.30568211617887003</v>
      </c>
      <c r="E290" s="24" t="str">
        <f>IFERROR(VLOOKUP(B290,'Asteroids@home'!$B$3:$I$4997,8,FALSE),"")</f>
        <v/>
      </c>
      <c r="F290" s="24">
        <f>IFERROR(VLOOKUP(B290,'Citizen Science Grid'!$B$3:$I$5000,8,FALSE),"")</f>
        <v>0.96063128612114979</v>
      </c>
      <c r="G290" s="24">
        <f>IFERROR(VLOOKUP(B290,'Cosmology@home'!$B$3:$I$4970,8,FALSE),"")</f>
        <v>0.59373237394298251</v>
      </c>
      <c r="H290" s="24" t="str">
        <f>IFERROR(VLOOKUP(B290,'Enigma@home'!$B$3:$I$4999,8,FALSE),"")</f>
        <v/>
      </c>
      <c r="I290" s="24">
        <f>IFERROR(VLOOKUP(B290,'LHC@home'!$B$3:$I$5000,8,FALSE),"")</f>
        <v>0.82246703056881765</v>
      </c>
      <c r="J290" s="21">
        <f>IFERROR(VLOOKUP(B290,'NFS@Home'!$B$3:$I$4999,8,FALSE),"")</f>
        <v>0.33928380590473584</v>
      </c>
      <c r="K290" s="24">
        <f>IFERROR(VLOOKUP(B290,Numberfields!$B$3:$I$5000,8,FALSE),"")</f>
        <v>0.25922475733822725</v>
      </c>
      <c r="L290" s="24">
        <f>IFERROR(VLOOKUP(B290,ODLK1!$B$3:$I$4985,8,FALSE),"")</f>
        <v>0.65896702486786718</v>
      </c>
      <c r="M290" s="24">
        <f>IFERROR(VLOOKUP(B290,Primegrid!$B$3:$I$4999,8,FALSE),"")</f>
        <v>7.565694115745214E-2</v>
      </c>
      <c r="N290" s="24">
        <f>IFERROR(VLOOKUP(B290,'Rosetta@home'!$B$3:$I$4964,8,FALSE),"")</f>
        <v>0.25506657966246032</v>
      </c>
      <c r="O290" s="24">
        <f>IFERROR(VLOOKUP(B290,'SETI@home'!$B$3:$I$4998,8,FALSE),"")</f>
        <v>0.14356449218849418</v>
      </c>
      <c r="P290" s="21">
        <f>IFERROR(VLOOKUP(B290,SRBase!$B$3:$I$5000,8,FALSE),"")</f>
        <v>1.9766935094123701</v>
      </c>
      <c r="Q290" s="24">
        <f>IFERROR(VLOOKUP(B290,'TN-Grid'!$B$3:$I$5000,8,FALSE),"")</f>
        <v>0.47396980507008402</v>
      </c>
      <c r="R290" s="24">
        <f>IFERROR(VLOOKUP(B290,'Universe@home'!$B$3:$I$4978,8,FALSE),"")</f>
        <v>0.53386919589027082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0.31130494117691765</v>
      </c>
      <c r="E291" s="24">
        <f>IFERROR(VLOOKUP(B291,'Asteroids@home'!$B$3:$I$4997,8,FALSE),"")</f>
        <v>0.39821678806750443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0.89781867019223571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0.31435540313353655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5.9408885276774077E-2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0.36926776140680323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0.24243398876375691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0.19718993426601764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0.27090624943628039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0.200877160520327</v>
      </c>
      <c r="O294" s="24">
        <f>IFERROR(VLOOKUP(B294,'SETI@home'!$B$3:$I$4998,8,FALSE),"")</f>
        <v>7.6918390663171965E-2</v>
      </c>
      <c r="P294" s="21">
        <f>IFERROR(VLOOKUP(B294,SRBase!$B$3:$I$5000,8,FALSE),"")</f>
        <v>0.81833823416435625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0.39416887871827355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0.10266773859333438</v>
      </c>
      <c r="P295" s="21" t="str">
        <f>IFERROR(VLOOKUP(B295,SRBase!$B$3:$I$5000,8,FALSE),"")</f>
        <v/>
      </c>
      <c r="Q295" s="24">
        <f>IFERROR(VLOOKUP(B295,'TN-Grid'!$B$3:$I$5000,8,FALSE),"")</f>
        <v>0.24276807113241866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1.2889572726402045E-2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6.7586606223295112E-2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0.29535197529459412</v>
      </c>
      <c r="J297" s="21">
        <f>IFERROR(VLOOKUP(B297,'NFS@Home'!$B$3:$I$4999,8,FALSE),"")</f>
        <v>0.37274295742473329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0.1121016605079303</v>
      </c>
      <c r="O297" s="24">
        <f>IFERROR(VLOOKUP(B297,'SETI@home'!$B$3:$I$4998,8,FALSE),"")</f>
        <v>5.5402278295338989E-2</v>
      </c>
      <c r="P297" s="21" t="str">
        <f>IFERROR(VLOOKUP(B297,SRBase!$B$3:$I$5000,8,FALSE),"")</f>
        <v/>
      </c>
      <c r="Q297" s="24">
        <f>IFERROR(VLOOKUP(B297,'TN-Grid'!$B$3:$I$5000,8,FALSE),"")</f>
        <v>0.19678015929530493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0.30204063815389237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5.9936923874424293E-2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0.14797392712861912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0.13861764155094797</v>
      </c>
      <c r="F299" s="24">
        <f>IFERROR(VLOOKUP(B299,'Citizen Science Grid'!$B$3:$I$5000,8,FALSE),"")</f>
        <v>0.60620198428519689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0.27815417374364204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3.8907823114468443E-2</v>
      </c>
      <c r="N299" s="24">
        <f>IFERROR(VLOOKUP(B299,'Rosetta@home'!$B$3:$I$4964,8,FALSE),"")</f>
        <v>0.10004085338247259</v>
      </c>
      <c r="O299" s="24">
        <f>IFERROR(VLOOKUP(B299,'SETI@home'!$B$3:$I$4998,8,FALSE),"")</f>
        <v>5.460953293990084E-2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0.3471598861102082</v>
      </c>
      <c r="S299" s="24" t="str">
        <f>IFERROR(VLOOKUP(B299,'VGTU@Home'!$B$3:$I$4960,8,FALSE),"")</f>
        <v/>
      </c>
      <c r="T299" s="24">
        <f>IFERROR(VLOOKUP(B299,'Yoyo@home'!$B$3:$I$4999,8,FALSE),"")</f>
        <v>0.41013570046875841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0.56078743010996968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0.37951151830146573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5.3103519864980173E-2</v>
      </c>
      <c r="N300" s="24" t="str">
        <f>IFERROR(VLOOKUP(B300,'Rosetta@home'!$B$3:$I$4964,8,FALSE),"")</f>
        <v/>
      </c>
      <c r="O300" s="24">
        <f>IFERROR(VLOOKUP(B300,'SETI@home'!$B$3:$I$4998,8,FALSE),"")</f>
        <v>6.3478960500142678E-2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0.20136270565788636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0.70609908321206494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0.52553922133432018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1.3223144632759969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2571</v>
      </c>
      <c r="D305" s="24">
        <f>IFERROR(VLOOKUP(B305,'Amicable Numbers'!$B$3:$I$4987,8,FALSE),"")</f>
        <v>0.59592804330725135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0.56427910026765848</v>
      </c>
      <c r="O306" s="24">
        <f>IFERROR(VLOOKUP(B306,'SETI@home'!$B$3:$I$4998,8,FALSE),"")</f>
        <v>0.31515858709015254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0.78169753130095776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0.69216562133282289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0.60129211908302127</v>
      </c>
      <c r="E308" s="24">
        <f>IFERROR(VLOOKUP(B308,'Asteroids@home'!$B$3:$I$4997,8,FALSE),"")</f>
        <v>0.75660853995135091</v>
      </c>
      <c r="F308" s="24">
        <f>IFERROR(VLOOKUP(B308,'Citizen Science Grid'!$B$3:$I$5000,8,FALSE),"")</f>
        <v>1.5393983406019554</v>
      </c>
      <c r="G308" s="24">
        <f>IFERROR(VLOOKUP(B308,'Cosmology@home'!$B$3:$I$4970,8,FALSE),"")</f>
        <v>1.0440125894264913</v>
      </c>
      <c r="H308" s="24">
        <f>IFERROR(VLOOKUP(B308,'Enigma@home'!$B$3:$I$4999,8,FALSE),"")</f>
        <v>0.13294825745698663</v>
      </c>
      <c r="I308" s="24">
        <f>IFERROR(VLOOKUP(B308,'LHC@home'!$B$3:$I$5000,8,FALSE),"")</f>
        <v>1.4980767881794737</v>
      </c>
      <c r="J308" s="21">
        <f>IFERROR(VLOOKUP(B308,'NFS@Home'!$B$3:$I$4999,8,FALSE),"")</f>
        <v>0.63053087834161303</v>
      </c>
      <c r="K308" s="24">
        <f>IFERROR(VLOOKUP(B308,Numberfields!$B$3:$I$5000,8,FALSE),"")</f>
        <v>0.44059318987045581</v>
      </c>
      <c r="L308" s="24">
        <f>IFERROR(VLOOKUP(B308,ODLK1!$B$3:$I$4985,8,FALSE),"")</f>
        <v>0.93143354535441514</v>
      </c>
      <c r="M308" s="24">
        <f>IFERROR(VLOOKUP(B308,Primegrid!$B$3:$I$4999,8,FALSE),"")</f>
        <v>6.9120235014380541E-2</v>
      </c>
      <c r="N308" s="24">
        <f>IFERROR(VLOOKUP(B308,'Rosetta@home'!$B$3:$I$4964,8,FALSE),"")</f>
        <v>0.67813852750722781</v>
      </c>
      <c r="O308" s="24">
        <f>IFERROR(VLOOKUP(B308,'SETI@home'!$B$3:$I$4998,8,FALSE),"")</f>
        <v>0.36292758943242909</v>
      </c>
      <c r="P308" s="21">
        <f>IFERROR(VLOOKUP(B308,SRBase!$B$3:$I$5000,8,FALSE),"")</f>
        <v>2.8834616209711106</v>
      </c>
      <c r="Q308" s="24">
        <f>IFERROR(VLOOKUP(B308,'TN-Grid'!$B$3:$I$5000,8,FALSE),"")</f>
        <v>0.90010497642757914</v>
      </c>
      <c r="R308" s="24">
        <f>IFERROR(VLOOKUP(B308,'Universe@home'!$B$3:$I$4978,8,FALSE),"")</f>
        <v>0.88809864863084953</v>
      </c>
      <c r="S308" s="24">
        <f>IFERROR(VLOOKUP(B308,'VGTU@Home'!$B$3:$I$4960,8,FALSE),"")</f>
        <v>0.77314916600673012</v>
      </c>
      <c r="T308" s="24">
        <f>IFERROR(VLOOKUP(B308,'Yoyo@home'!$B$3:$I$4999,8,FALSE),"")</f>
        <v>1.6169540476120678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0.69523852772079342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0.61130473041783318</v>
      </c>
      <c r="E310" s="24">
        <f>IFERROR(VLOOKUP(B310,'Asteroids@home'!$B$3:$I$4997,8,FALSE),"")</f>
        <v>0.69497145949325823</v>
      </c>
      <c r="F310" s="24">
        <f>IFERROR(VLOOKUP(B310,'Citizen Science Grid'!$B$3:$I$5000,8,FALSE),"")</f>
        <v>1.7013355208856442</v>
      </c>
      <c r="G310" s="24">
        <f>IFERROR(VLOOKUP(B310,'Cosmology@home'!$B$3:$I$4970,8,FALSE),"")</f>
        <v>1.00832232213108</v>
      </c>
      <c r="H310" s="24" t="str">
        <f>IFERROR(VLOOKUP(B310,'Enigma@home'!$B$3:$I$4999,8,FALSE),"")</f>
        <v/>
      </c>
      <c r="I310" s="24">
        <f>IFERROR(VLOOKUP(B310,'LHC@home'!$B$3:$I$5000,8,FALSE),"")</f>
        <v>2.1758902985488211</v>
      </c>
      <c r="J310" s="21">
        <f>IFERROR(VLOOKUP(B310,'NFS@Home'!$B$3:$I$4999,8,FALSE),"")</f>
        <v>0.63720818650412736</v>
      </c>
      <c r="K310" s="24">
        <f>IFERROR(VLOOKUP(B310,Numberfields!$B$3:$I$5000,8,FALSE),"")</f>
        <v>0.73587142213522139</v>
      </c>
      <c r="L310" s="24">
        <f>IFERROR(VLOOKUP(B310,ODLK1!$B$3:$I$4985,8,FALSE),"")</f>
        <v>0.98091939122014604</v>
      </c>
      <c r="M310" s="24" t="str">
        <f>IFERROR(VLOOKUP(B310,Primegrid!$B$3:$I$4999,8,FALSE),"")</f>
        <v/>
      </c>
      <c r="N310" s="24">
        <f>IFERROR(VLOOKUP(B310,'Rosetta@home'!$B$3:$I$4964,8,FALSE),"")</f>
        <v>0.6490693278853582</v>
      </c>
      <c r="O310" s="24">
        <f>IFERROR(VLOOKUP(B310,'SETI@home'!$B$3:$I$4998,8,FALSE),"")</f>
        <v>0.3347836960364956</v>
      </c>
      <c r="P310" s="21">
        <f>IFERROR(VLOOKUP(B310,SRBase!$B$3:$I$5000,8,FALSE),"")</f>
        <v>5.2811020447206234</v>
      </c>
      <c r="Q310" s="24">
        <f>IFERROR(VLOOKUP(B310,'TN-Grid'!$B$3:$I$5000,8,FALSE),"")</f>
        <v>0.95267116590113021</v>
      </c>
      <c r="R310" s="24">
        <f>IFERROR(VLOOKUP(B310,'Universe@home'!$B$3:$I$4978,8,FALSE),"")</f>
        <v>1.1712954500407422</v>
      </c>
      <c r="S310" s="24">
        <f>IFERROR(VLOOKUP(B310,'VGTU@Home'!$B$3:$I$4960,8,FALSE),"")</f>
        <v>0.61990946793550106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0.57972949633074022</v>
      </c>
      <c r="E311" s="24">
        <f>IFERROR(VLOOKUP(B311,'Asteroids@home'!$B$3:$I$4997,8,FALSE),"")</f>
        <v>0.72006130812644564</v>
      </c>
      <c r="F311" s="24">
        <f>IFERROR(VLOOKUP(B311,'Citizen Science Grid'!$B$3:$I$5000,8,FALSE),"")</f>
        <v>1.8684674195901296</v>
      </c>
      <c r="G311" s="24">
        <f>IFERROR(VLOOKUP(B311,'Cosmology@home'!$B$3:$I$4970,8,FALSE),"")</f>
        <v>2.5108239526493659</v>
      </c>
      <c r="H311" s="24">
        <f>IFERROR(VLOOKUP(B311,'Enigma@home'!$B$3:$I$4999,8,FALSE),"")</f>
        <v>0.11790114112810886</v>
      </c>
      <c r="I311" s="24">
        <f>IFERROR(VLOOKUP(B311,'LHC@home'!$B$3:$I$5000,8,FALSE),"")</f>
        <v>1.3111711689203507</v>
      </c>
      <c r="J311" s="21">
        <f>IFERROR(VLOOKUP(B311,'NFS@Home'!$B$3:$I$4999,8,FALSE),"")</f>
        <v>0.82317540078148765</v>
      </c>
      <c r="K311" s="24">
        <f>IFERROR(VLOOKUP(B311,Numberfields!$B$3:$I$5000,8,FALSE),"")</f>
        <v>0.4829448055168164</v>
      </c>
      <c r="L311" s="24">
        <f>IFERROR(VLOOKUP(B311,ODLK1!$B$3:$I$4985,8,FALSE),"")</f>
        <v>0.98465053169263261</v>
      </c>
      <c r="M311" s="24">
        <f>IFERROR(VLOOKUP(B311,Primegrid!$B$3:$I$4999,8,FALSE),"")</f>
        <v>0.32738921671416199</v>
      </c>
      <c r="N311" s="24">
        <f>IFERROR(VLOOKUP(B311,'Rosetta@home'!$B$3:$I$4964,8,FALSE),"")</f>
        <v>0.70117030762640031</v>
      </c>
      <c r="O311" s="24">
        <f>IFERROR(VLOOKUP(B311,'SETI@home'!$B$3:$I$4998,8,FALSE),"")</f>
        <v>0.41545894830841085</v>
      </c>
      <c r="P311" s="21">
        <f>IFERROR(VLOOKUP(B311,SRBase!$B$3:$I$5000,8,FALSE),"")</f>
        <v>2.1586069548691129</v>
      </c>
      <c r="Q311" s="24">
        <f>IFERROR(VLOOKUP(B311,'TN-Grid'!$B$3:$I$5000,8,FALSE),"")</f>
        <v>0.77659494572845122</v>
      </c>
      <c r="R311" s="24">
        <f>IFERROR(VLOOKUP(B311,'Universe@home'!$B$3:$I$4978,8,FALSE),"")</f>
        <v>1.1246198107476943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0.75191868916725968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0.49439912393633134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0.82454648861484547</v>
      </c>
      <c r="R312" s="24">
        <f>IFERROR(VLOOKUP(B312,'Universe@home'!$B$3:$I$4978,8,FALSE),"")</f>
        <v>1.094611213837297</v>
      </c>
      <c r="S312" s="24" t="str">
        <f>IFERROR(VLOOKUP(B312,'VGTU@Home'!$B$3:$I$4960,8,FALSE),"")</f>
        <v/>
      </c>
      <c r="T312" s="24">
        <f>IFERROR(VLOOKUP(B312,'Yoyo@home'!$B$3:$I$4999,8,FALSE),"")</f>
        <v>1.4004232891809381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0.59923384337557406</v>
      </c>
      <c r="E313" s="24">
        <f>IFERROR(VLOOKUP(B313,'Asteroids@home'!$B$3:$I$4997,8,FALSE),"")</f>
        <v>0.87307268872593391</v>
      </c>
      <c r="F313" s="24">
        <f>IFERROR(VLOOKUP(B313,'Citizen Science Grid'!$B$3:$I$5000,8,FALSE),"")</f>
        <v>1.920551086089791</v>
      </c>
      <c r="G313" s="24">
        <f>IFERROR(VLOOKUP(B313,'Cosmology@home'!$B$3:$I$4970,8,FALSE),"")</f>
        <v>1.2580443528588496</v>
      </c>
      <c r="H313" s="24" t="str">
        <f>IFERROR(VLOOKUP(B313,'Enigma@home'!$B$3:$I$4999,8,FALSE),"")</f>
        <v/>
      </c>
      <c r="I313" s="24">
        <f>IFERROR(VLOOKUP(B313,'LHC@home'!$B$3:$I$5000,8,FALSE),"")</f>
        <v>1.9119463576540126</v>
      </c>
      <c r="J313" s="21">
        <f>IFERROR(VLOOKUP(B313,'NFS@Home'!$B$3:$I$4999,8,FALSE),"")</f>
        <v>0.88842705709199254</v>
      </c>
      <c r="K313" s="24">
        <f>IFERROR(VLOOKUP(B313,Numberfields!$B$3:$I$5000,8,FALSE),"")</f>
        <v>0.44404776355456865</v>
      </c>
      <c r="L313" s="24">
        <f>IFERROR(VLOOKUP(B313,ODLK1!$B$3:$I$4985,8,FALSE),"")</f>
        <v>1.3173125964717274</v>
      </c>
      <c r="M313" s="24">
        <f>IFERROR(VLOOKUP(B313,Primegrid!$B$3:$I$4999,8,FALSE),"")</f>
        <v>0.33660726180525141</v>
      </c>
      <c r="N313" s="24">
        <f>IFERROR(VLOOKUP(B313,'Rosetta@home'!$B$3:$I$4964,8,FALSE),"")</f>
        <v>0.76554112180783807</v>
      </c>
      <c r="O313" s="24">
        <f>IFERROR(VLOOKUP(B313,'SETI@home'!$B$3:$I$4998,8,FALSE),"")</f>
        <v>0.36541844826296738</v>
      </c>
      <c r="P313" s="21">
        <f>IFERROR(VLOOKUP(B313,SRBase!$B$3:$I$5000,8,FALSE),"")</f>
        <v>4.4893237228380318</v>
      </c>
      <c r="Q313" s="24">
        <f>IFERROR(VLOOKUP(B313,'TN-Grid'!$B$3:$I$5000,8,FALSE),"")</f>
        <v>1.0214243374879646</v>
      </c>
      <c r="R313" s="24">
        <f>IFERROR(VLOOKUP(B313,'Universe@home'!$B$3:$I$4978,8,FALSE),"")</f>
        <v>0.92282314352026273</v>
      </c>
      <c r="S313" s="24">
        <f>IFERROR(VLOOKUP(B313,'VGTU@Home'!$B$3:$I$4960,8,FALSE),"")</f>
        <v>1.1377827082998535</v>
      </c>
      <c r="T313" s="24">
        <f>IFERROR(VLOOKUP(B313,'Yoyo@home'!$B$3:$I$4999,8,FALSE),"")</f>
        <v>2.7665692426311734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0.58916185332677229</v>
      </c>
      <c r="E314" s="24">
        <f>IFERROR(VLOOKUP(B314,'Asteroids@home'!$B$3:$I$4997,8,FALSE),"")</f>
        <v>1.1186549367458627</v>
      </c>
      <c r="F314" s="24">
        <f>IFERROR(VLOOKUP(B314,'Citizen Science Grid'!$B$3:$I$5000,8,FALSE),"")</f>
        <v>1.707739693658691</v>
      </c>
      <c r="G314" s="24">
        <f>IFERROR(VLOOKUP(B314,'Cosmology@home'!$B$3:$I$4970,8,FALSE),"")</f>
        <v>1.580661763697875</v>
      </c>
      <c r="H314" s="24">
        <f>IFERROR(VLOOKUP(B314,'Enigma@home'!$B$3:$I$4999,8,FALSE),"")</f>
        <v>0.16208617338177328</v>
      </c>
      <c r="I314" s="24">
        <f>IFERROR(VLOOKUP(B314,'LHC@home'!$B$3:$I$5000,8,FALSE),"")</f>
        <v>1.6814052614347963</v>
      </c>
      <c r="J314" s="21">
        <f>IFERROR(VLOOKUP(B314,'NFS@Home'!$B$3:$I$4999,8,FALSE),"")</f>
        <v>1.0503491320513068</v>
      </c>
      <c r="K314" s="24">
        <f>IFERROR(VLOOKUP(B314,Numberfields!$B$3:$I$5000,8,FALSE),"")</f>
        <v>0.40480244679609334</v>
      </c>
      <c r="L314" s="24">
        <f>IFERROR(VLOOKUP(B314,ODLK1!$B$3:$I$4985,8,FALSE),"")</f>
        <v>1.2686380223849174</v>
      </c>
      <c r="M314" s="24">
        <f>IFERROR(VLOOKUP(B314,Primegrid!$B$3:$I$4999,8,FALSE),"")</f>
        <v>0.33716094469182989</v>
      </c>
      <c r="N314" s="24">
        <f>IFERROR(VLOOKUP(B314,'Rosetta@home'!$B$3:$I$4964,8,FALSE),"")</f>
        <v>0.65973036618029335</v>
      </c>
      <c r="O314" s="24">
        <f>IFERROR(VLOOKUP(B314,'SETI@home'!$B$3:$I$4998,8,FALSE),"")</f>
        <v>0.43688134918589694</v>
      </c>
      <c r="P314" s="21">
        <f>IFERROR(VLOOKUP(B314,SRBase!$B$3:$I$5000,8,FALSE),"")</f>
        <v>3.0695264024924209</v>
      </c>
      <c r="Q314" s="24">
        <f>IFERROR(VLOOKUP(B314,'TN-Grid'!$B$3:$I$5000,8,FALSE),"")</f>
        <v>1.0031653929317843</v>
      </c>
      <c r="R314" s="24">
        <f>IFERROR(VLOOKUP(B314,'Universe@home'!$B$3:$I$4978,8,FALSE),"")</f>
        <v>1.8924627596914354</v>
      </c>
      <c r="S314" s="24">
        <f>IFERROR(VLOOKUP(B314,'VGTU@Home'!$B$3:$I$4960,8,FALSE),"")</f>
        <v>1.5351156593715416</v>
      </c>
      <c r="T314" s="24">
        <f>IFERROR(VLOOKUP(B314,'Yoyo@home'!$B$3:$I$4999,8,FALSE),"")</f>
        <v>1.9548783816289488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0.56000799323503547</v>
      </c>
      <c r="E315" s="24">
        <f>IFERROR(VLOOKUP(B315,'Asteroids@home'!$B$3:$I$4997,8,FALSE),"")</f>
        <v>0.93985340884538404</v>
      </c>
      <c r="F315" s="24">
        <f>IFERROR(VLOOKUP(B315,'Citizen Science Grid'!$B$3:$I$5000,8,FALSE),"")</f>
        <v>1.9623960017992974</v>
      </c>
      <c r="G315" s="24">
        <f>IFERROR(VLOOKUP(B315,'Cosmology@home'!$B$3:$I$4970,8,FALSE),"")</f>
        <v>1.2929870145990723</v>
      </c>
      <c r="H315" s="24">
        <f>IFERROR(VLOOKUP(B315,'Enigma@home'!$B$3:$I$4999,8,FALSE),"")</f>
        <v>0.133973941667165</v>
      </c>
      <c r="I315" s="24">
        <f>IFERROR(VLOOKUP(B315,'LHC@home'!$B$3:$I$5000,8,FALSE),"")</f>
        <v>1.8784210017259311</v>
      </c>
      <c r="J315" s="21">
        <f>IFERROR(VLOOKUP(B315,'NFS@Home'!$B$3:$I$4999,8,FALSE),"")</f>
        <v>0.91777389925107566</v>
      </c>
      <c r="K315" s="24">
        <f>IFERROR(VLOOKUP(B315,Numberfields!$B$3:$I$5000,8,FALSE),"")</f>
        <v>0.46357493324371246</v>
      </c>
      <c r="L315" s="24">
        <f>IFERROR(VLOOKUP(B315,ODLK1!$B$3:$I$4985,8,FALSE),"")</f>
        <v>1.3327840673787901</v>
      </c>
      <c r="M315" s="24">
        <f>IFERROR(VLOOKUP(B315,Primegrid!$B$3:$I$4999,8,FALSE),"")</f>
        <v>0.38472039492549809</v>
      </c>
      <c r="N315" s="24">
        <f>IFERROR(VLOOKUP(B315,'Rosetta@home'!$B$3:$I$4964,8,FALSE),"")</f>
        <v>0.67637672274714256</v>
      </c>
      <c r="O315" s="24">
        <f>IFERROR(VLOOKUP(B315,'SETI@home'!$B$3:$I$4998,8,FALSE),"")</f>
        <v>0.38731949339069704</v>
      </c>
      <c r="P315" s="21">
        <f>IFERROR(VLOOKUP(B315,SRBase!$B$3:$I$5000,8,FALSE),"")</f>
        <v>3.9250002739738181</v>
      </c>
      <c r="Q315" s="24">
        <f>IFERROR(VLOOKUP(B315,'TN-Grid'!$B$3:$I$5000,8,FALSE),"")</f>
        <v>1.0148971657574297</v>
      </c>
      <c r="R315" s="24">
        <f>IFERROR(VLOOKUP(B315,'Universe@home'!$B$3:$I$4978,8,FALSE),"")</f>
        <v>1.1928945525907531</v>
      </c>
      <c r="S315" s="24">
        <f>IFERROR(VLOOKUP(B315,'VGTU@Home'!$B$3:$I$4960,8,FALSE),"")</f>
        <v>1.5126319965358843</v>
      </c>
      <c r="T315" s="24">
        <f>IFERROR(VLOOKUP(B315,'Yoyo@home'!$B$3:$I$4999,8,FALSE),"")</f>
        <v>2.2690542773725686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1.1360825105071479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0.7505525297246024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1.6078611010267831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0.61095567610636115</v>
      </c>
      <c r="E317" s="24">
        <f>IFERROR(VLOOKUP(B317,'Asteroids@home'!$B$3:$I$4997,8,FALSE),"")</f>
        <v>1.195884811441825</v>
      </c>
      <c r="F317" s="24" t="str">
        <f>IFERROR(VLOOKUP(B317,'Citizen Science Grid'!$B$3:$I$5000,8,FALSE),"")</f>
        <v/>
      </c>
      <c r="G317" s="24">
        <f>IFERROR(VLOOKUP(B317,'Cosmology@home'!$B$3:$I$4970,8,FALSE),"")</f>
        <v>1.7203550859726926</v>
      </c>
      <c r="H317" s="24" t="str">
        <f>IFERROR(VLOOKUP(B317,'Enigma@home'!$B$3:$I$4999,8,FALSE),"")</f>
        <v/>
      </c>
      <c r="I317" s="24">
        <f>IFERROR(VLOOKUP(B317,'LHC@home'!$B$3:$I$5000,8,FALSE),"")</f>
        <v>1.5183391791174357</v>
      </c>
      <c r="J317" s="21">
        <f>IFERROR(VLOOKUP(B317,'NFS@Home'!$B$3:$I$4999,8,FALSE),"")</f>
        <v>0.47542454903413661</v>
      </c>
      <c r="K317" s="24">
        <f>IFERROR(VLOOKUP(B317,Numberfields!$B$3:$I$5000,8,FALSE),"")</f>
        <v>0.47111692159445206</v>
      </c>
      <c r="L317" s="24">
        <f>IFERROR(VLOOKUP(B317,ODLK1!$B$3:$I$4985,8,FALSE),"")</f>
        <v>1.1409838388123663</v>
      </c>
      <c r="M317" s="24">
        <f>IFERROR(VLOOKUP(B317,Primegrid!$B$3:$I$4999,8,FALSE),"")</f>
        <v>0.63226346950365098</v>
      </c>
      <c r="N317" s="24">
        <f>IFERROR(VLOOKUP(B317,'Rosetta@home'!$B$3:$I$4964,8,FALSE),"")</f>
        <v>0.7592272305549409</v>
      </c>
      <c r="O317" s="24">
        <f>IFERROR(VLOOKUP(B317,'SETI@home'!$B$3:$I$4998,8,FALSE),"")</f>
        <v>0.38776869358983895</v>
      </c>
      <c r="P317" s="21" t="str">
        <f>IFERROR(VLOOKUP(B317,SRBase!$B$3:$I$5000,8,FALSE),"")</f>
        <v/>
      </c>
      <c r="Q317" s="24">
        <f>IFERROR(VLOOKUP(B317,'TN-Grid'!$B$3:$I$5000,8,FALSE),"")</f>
        <v>1.1152753867260479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2.3180192487879818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0.62153117140458669</v>
      </c>
      <c r="E318" s="24" t="str">
        <f>IFERROR(VLOOKUP(B318,'Asteroids@home'!$B$3:$I$4997,8,FALSE),"")</f>
        <v/>
      </c>
      <c r="F318" s="24">
        <f>IFERROR(VLOOKUP(B318,'Citizen Science Grid'!$B$3:$I$5000,8,FALSE),"")</f>
        <v>1.6839200739165499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1.2402539612345316</v>
      </c>
      <c r="K318" s="24" t="str">
        <f>IFERROR(VLOOKUP(B318,Numberfields!$B$3:$I$5000,8,FALSE),"")</f>
        <v/>
      </c>
      <c r="L318" s="24">
        <f>IFERROR(VLOOKUP(B318,ODLK1!$B$3:$I$4985,8,FALSE),"")</f>
        <v>1.1056724347026965</v>
      </c>
      <c r="M318" s="24" t="str">
        <f>IFERROR(VLOOKUP(B318,Primegrid!$B$3:$I$4999,8,FALSE),"")</f>
        <v/>
      </c>
      <c r="N318" s="24">
        <f>IFERROR(VLOOKUP(B318,'Rosetta@home'!$B$3:$I$4964,8,FALSE),"")</f>
        <v>0.69476663958874696</v>
      </c>
      <c r="O318" s="24">
        <f>IFERROR(VLOOKUP(B318,'SETI@home'!$B$3:$I$4998,8,FALSE),"")</f>
        <v>0.54777962765394916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8.0111363652709378E-2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1.8866941714387003E-2</v>
      </c>
      <c r="N325" s="24">
        <f>IFERROR(VLOOKUP(B325,'Rosetta@home'!$B$3:$I$4964,8,FALSE),"")</f>
        <v>3.1622079988151558E-2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6.937340385504058E-2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3.6346639700105182E-2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6.0282467862864252E-2</v>
      </c>
      <c r="O333" s="24">
        <f>IFERROR(VLOOKUP(B333,'SETI@home'!$B$3:$I$4998,8,FALSE),"")</f>
        <v>2.6001216243003888E-2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0.20579468919193922</v>
      </c>
      <c r="H335" s="24">
        <f>IFERROR(VLOOKUP(B335,'Enigma@home'!$B$3:$I$4999,8,FALSE),"")</f>
        <v>1.0477931308365081E-2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5.9682049381540023E-2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0.31293557204711103</v>
      </c>
      <c r="M337" s="24" t="str">
        <f>IFERROR(VLOOKUP(B337,Primegrid!$B$3:$I$4999,8,FALSE),"")</f>
        <v/>
      </c>
      <c r="N337" s="24">
        <f>IFERROR(VLOOKUP(B337,'Rosetta@home'!$B$3:$I$4964,8,FALSE),"")</f>
        <v>0.17851273400801165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5.4902337201263723E-2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0.17436267378965528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4.4184099445422984E-3</v>
      </c>
      <c r="N338" s="24">
        <f>IFERROR(VLOOKUP(B338,'Rosetta@home'!$B$3:$I$4964,8,FALSE),"")</f>
        <v>8.31338265799587E-2</v>
      </c>
      <c r="O338" s="24">
        <f>IFERROR(VLOOKUP(B338,'SETI@home'!$B$3:$I$4998,8,FALSE),"")</f>
        <v>3.9839873114284448E-2</v>
      </c>
      <c r="P338" s="21" t="str">
        <f>IFERROR(VLOOKUP(B338,SRBase!$B$3:$I$5000,8,FALSE),"")</f>
        <v/>
      </c>
      <c r="Q338" s="24">
        <f>IFERROR(VLOOKUP(B338,'TN-Grid'!$B$3:$I$5000,8,FALSE),"")</f>
        <v>9.6105340468218892E-2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5.5019498565234873E-2</v>
      </c>
      <c r="F339" s="24">
        <f>IFERROR(VLOOKUP(B339,'Citizen Science Grid'!$B$3:$I$5000,8,FALSE),"")</f>
        <v>0.11423272496690137</v>
      </c>
      <c r="G339" s="24">
        <f>IFERROR(VLOOKUP(B339,'Cosmology@home'!$B$3:$I$4970,8,FALSE),"")</f>
        <v>0.2097369437473435</v>
      </c>
      <c r="H339" s="24">
        <f>IFERROR(VLOOKUP(B339,'Enigma@home'!$B$3:$I$4999,8,FALSE),"")</f>
        <v>1.0641296587618441E-2</v>
      </c>
      <c r="I339" s="24">
        <f>IFERROR(VLOOKUP(B339,'LHC@home'!$B$3:$I$5000,8,FALSE),"")</f>
        <v>0.22837767263899025</v>
      </c>
      <c r="J339" s="21">
        <f>IFERROR(VLOOKUP(B339,'NFS@Home'!$B$3:$I$4999,8,FALSE),"")</f>
        <v>9.4913879900001566E-2</v>
      </c>
      <c r="K339" s="24" t="str">
        <f>IFERROR(VLOOKUP(B339,Numberfields!$B$3:$I$5000,8,FALSE),"")</f>
        <v/>
      </c>
      <c r="L339" s="24">
        <f>IFERROR(VLOOKUP(B339,ODLK1!$B$3:$I$4985,8,FALSE),"")</f>
        <v>0.18205804047131435</v>
      </c>
      <c r="M339" s="24" t="str">
        <f>IFERROR(VLOOKUP(B339,Primegrid!$B$3:$I$4999,8,FALSE),"")</f>
        <v/>
      </c>
      <c r="N339" s="24">
        <f>IFERROR(VLOOKUP(B339,'Rosetta@home'!$B$3:$I$4964,8,FALSE),"")</f>
        <v>0.11100743445706837</v>
      </c>
      <c r="O339" s="24">
        <f>IFERROR(VLOOKUP(B339,'SETI@home'!$B$3:$I$4998,8,FALSE),"")</f>
        <v>3.3749166216248301E-2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0.18360312306519266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0.31167036161275297</v>
      </c>
      <c r="E341" s="24">
        <f>IFERROR(VLOOKUP(B341,'Asteroids@home'!$B$3:$I$4997,8,FALSE),"")</f>
        <v>6.7950138873585489E-2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0.13732936838051477</v>
      </c>
      <c r="O341" s="24">
        <f>IFERROR(VLOOKUP(B341,'SETI@home'!$B$3:$I$4998,8,FALSE),"")</f>
        <v>3.5751571212194092E-2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0.21614322993396445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0.22728861634815295</v>
      </c>
      <c r="E342" s="24">
        <f>IFERROR(VLOOKUP(B342,'Asteroids@home'!$B$3:$I$4997,8,FALSE),"")</f>
        <v>7.3534576281738248E-2</v>
      </c>
      <c r="F342" s="24">
        <f>IFERROR(VLOOKUP(B342,'Citizen Science Grid'!$B$3:$I$5000,8,FALSE),"")</f>
        <v>0.22569821472538698</v>
      </c>
      <c r="G342" s="24">
        <f>IFERROR(VLOOKUP(B342,'Cosmology@home'!$B$3:$I$4970,8,FALSE),"")</f>
        <v>0.26663265875277259</v>
      </c>
      <c r="H342" s="24">
        <f>IFERROR(VLOOKUP(B342,'Enigma@home'!$B$3:$I$4999,8,FALSE),"")</f>
        <v>1.0319226086226194E-2</v>
      </c>
      <c r="I342" s="24">
        <f>IFERROR(VLOOKUP(B342,'LHC@home'!$B$3:$I$5000,8,FALSE),"")</f>
        <v>0.25537199913377645</v>
      </c>
      <c r="J342" s="21">
        <f>IFERROR(VLOOKUP(B342,'NFS@Home'!$B$3:$I$4999,8,FALSE),"")</f>
        <v>0.15937035923183002</v>
      </c>
      <c r="K342" s="24">
        <f>IFERROR(VLOOKUP(B342,Numberfields!$B$3:$I$5000,8,FALSE),"")</f>
        <v>0.16717070234323803</v>
      </c>
      <c r="L342" s="24">
        <f>IFERROR(VLOOKUP(B342,ODLK1!$B$3:$I$4985,8,FALSE),"")</f>
        <v>0.19986054580616802</v>
      </c>
      <c r="M342" s="24">
        <f>IFERROR(VLOOKUP(B342,Primegrid!$B$3:$I$4999,8,FALSE),"")</f>
        <v>3.8638290220490881E-2</v>
      </c>
      <c r="N342" s="24">
        <f>IFERROR(VLOOKUP(B342,'Rosetta@home'!$B$3:$I$4964,8,FALSE),"")</f>
        <v>0.1186224723694741</v>
      </c>
      <c r="O342" s="24">
        <f>IFERROR(VLOOKUP(B342,'SETI@home'!$B$3:$I$4998,8,FALSE),"")</f>
        <v>4.6975738258124344E-2</v>
      </c>
      <c r="P342" s="21">
        <f>IFERROR(VLOOKUP(B342,SRBase!$B$3:$I$5000,8,FALSE),"")</f>
        <v>0.31626346222652629</v>
      </c>
      <c r="Q342" s="24">
        <f>IFERROR(VLOOKUP(B342,'TN-Grid'!$B$3:$I$5000,8,FALSE),"")</f>
        <v>0.14486072631839647</v>
      </c>
      <c r="R342" s="24">
        <f>IFERROR(VLOOKUP(B342,'Universe@home'!$B$3:$I$4978,8,FALSE),"")</f>
        <v>0.21500524538982457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0.3046238404922858</v>
      </c>
      <c r="E343" s="24">
        <f>IFERROR(VLOOKUP(B343,'Asteroids@home'!$B$3:$I$4997,8,FALSE),"")</f>
        <v>6.7402089517912531E-2</v>
      </c>
      <c r="F343" s="24">
        <f>IFERROR(VLOOKUP(B343,'Citizen Science Grid'!$B$3:$I$5000,8,FALSE),"")</f>
        <v>0.28544395535472017</v>
      </c>
      <c r="G343" s="24">
        <f>IFERROR(VLOOKUP(B343,'Cosmology@home'!$B$3:$I$4970,8,FALSE),"")</f>
        <v>0.29554840659650217</v>
      </c>
      <c r="H343" s="24">
        <f>IFERROR(VLOOKUP(B343,'Enigma@home'!$B$3:$I$4999,8,FALSE),"")</f>
        <v>1.5281660872645852E-2</v>
      </c>
      <c r="I343" s="24">
        <f>IFERROR(VLOOKUP(B343,'LHC@home'!$B$3:$I$5000,8,FALSE),"")</f>
        <v>0.28333882477839034</v>
      </c>
      <c r="J343" s="21">
        <f>IFERROR(VLOOKUP(B343,'NFS@Home'!$B$3:$I$4999,8,FALSE),"")</f>
        <v>0.12630855517776393</v>
      </c>
      <c r="K343" s="24">
        <f>IFERROR(VLOOKUP(B343,Numberfields!$B$3:$I$5000,8,FALSE),"")</f>
        <v>0.17435019131362983</v>
      </c>
      <c r="L343" s="24">
        <f>IFERROR(VLOOKUP(B343,ODLK1!$B$3:$I$4985,8,FALSE),"")</f>
        <v>0.22456892567756273</v>
      </c>
      <c r="M343" s="24" t="str">
        <f>IFERROR(VLOOKUP(B343,Primegrid!$B$3:$I$4999,8,FALSE),"")</f>
        <v/>
      </c>
      <c r="N343" s="24">
        <f>IFERROR(VLOOKUP(B343,'Rosetta@home'!$B$3:$I$4964,8,FALSE),"")</f>
        <v>0.10375073033552175</v>
      </c>
      <c r="O343" s="24">
        <f>IFERROR(VLOOKUP(B343,'SETI@home'!$B$3:$I$4998,8,FALSE),"")</f>
        <v>4.6648980094928023E-2</v>
      </c>
      <c r="P343" s="21" t="str">
        <f>IFERROR(VLOOKUP(B343,SRBase!$B$3:$I$5000,8,FALSE),"")</f>
        <v/>
      </c>
      <c r="Q343" s="24">
        <f>IFERROR(VLOOKUP(B343,'TN-Grid'!$B$3:$I$5000,8,FALSE),"")</f>
        <v>0.15330111639654689</v>
      </c>
      <c r="R343" s="24">
        <f>IFERROR(VLOOKUP(B343,'Universe@home'!$B$3:$I$4978,8,FALSE),"")</f>
        <v>0.23376677369019727</v>
      </c>
      <c r="S343" s="24">
        <f>IFERROR(VLOOKUP(B343,'VGTU@Home'!$B$3:$I$4960,8,FALSE),"")</f>
        <v>0.29089249733143352</v>
      </c>
      <c r="T343" s="24">
        <f>IFERROR(VLOOKUP(B343,'Yoyo@home'!$B$3:$I$4999,8,FALSE),"")</f>
        <v>0.4486067299077745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0.308027078743838</v>
      </c>
      <c r="E344" s="24" t="str">
        <f>IFERROR(VLOOKUP(B344,'Asteroids@home'!$B$3:$I$4997,8,FALSE),"")</f>
        <v/>
      </c>
      <c r="F344" s="24">
        <f>IFERROR(VLOOKUP(B344,'Citizen Science Grid'!$B$3:$I$5000,8,FALSE),"")</f>
        <v>0.24049180338782214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0.19566513939426572</v>
      </c>
      <c r="J344" s="21">
        <f>IFERROR(VLOOKUP(B344,'NFS@Home'!$B$3:$I$4999,8,FALSE),"")</f>
        <v>0.17748242921355056</v>
      </c>
      <c r="K344" s="24">
        <f>IFERROR(VLOOKUP(B344,Numberfields!$B$3:$I$5000,8,FALSE),"")</f>
        <v>0.10945234534307804</v>
      </c>
      <c r="L344" s="24">
        <f>IFERROR(VLOOKUP(B344,ODLK1!$B$3:$I$4985,8,FALSE),"")</f>
        <v>0.14564898848352098</v>
      </c>
      <c r="M344" s="24" t="str">
        <f>IFERROR(VLOOKUP(B344,Primegrid!$B$3:$I$4999,8,FALSE),"")</f>
        <v/>
      </c>
      <c r="N344" s="24">
        <f>IFERROR(VLOOKUP(B344,'Rosetta@home'!$B$3:$I$4964,8,FALSE),"")</f>
        <v>0.10924190998202631</v>
      </c>
      <c r="O344" s="24">
        <f>IFERROR(VLOOKUP(B344,'SETI@home'!$B$3:$I$4998,8,FALSE),"")</f>
        <v>5.3854614936804275E-2</v>
      </c>
      <c r="P344" s="21" t="str">
        <f>IFERROR(VLOOKUP(B344,SRBase!$B$3:$I$5000,8,FALSE),"")</f>
        <v/>
      </c>
      <c r="Q344" s="24">
        <f>IFERROR(VLOOKUP(B344,'TN-Grid'!$B$3:$I$5000,8,FALSE),"")</f>
        <v>0.13178897410049317</v>
      </c>
      <c r="R344" s="24">
        <f>IFERROR(VLOOKUP(B344,'Universe@home'!$B$3:$I$4978,8,FALSE),"")</f>
        <v>0.25375898868331476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0.30221080644622822</v>
      </c>
      <c r="E345" s="24">
        <f>IFERROR(VLOOKUP(B345,'Asteroids@home'!$B$3:$I$4997,8,FALSE),"")</f>
        <v>0.13184507503833534</v>
      </c>
      <c r="F345" s="24">
        <f>IFERROR(VLOOKUP(B345,'Citizen Science Grid'!$B$3:$I$5000,8,FALSE),"")</f>
        <v>0.26251057492192531</v>
      </c>
      <c r="G345" s="24">
        <f>IFERROR(VLOOKUP(B345,'Cosmology@home'!$B$3:$I$4970,8,FALSE),"")</f>
        <v>0.27884897740977777</v>
      </c>
      <c r="H345" s="24" t="str">
        <f>IFERROR(VLOOKUP(B345,'Enigma@home'!$B$3:$I$4999,8,FALSE),"")</f>
        <v/>
      </c>
      <c r="I345" s="24">
        <f>IFERROR(VLOOKUP(B345,'LHC@home'!$B$3:$I$5000,8,FALSE),"")</f>
        <v>0.25213944161037766</v>
      </c>
      <c r="J345" s="21">
        <f>IFERROR(VLOOKUP(B345,'NFS@Home'!$B$3:$I$4999,8,FALSE),"")</f>
        <v>0.20636870596096218</v>
      </c>
      <c r="K345" s="24">
        <f>IFERROR(VLOOKUP(B345,Numberfields!$B$3:$I$5000,8,FALSE),"")</f>
        <v>0.14578572010083307</v>
      </c>
      <c r="L345" s="24">
        <f>IFERROR(VLOOKUP(B345,ODLK1!$B$3:$I$4985,8,FALSE),"")</f>
        <v>0.20892473162417277</v>
      </c>
      <c r="M345" s="24">
        <f>IFERROR(VLOOKUP(B345,Primegrid!$B$3:$I$4999,8,FALSE),"")</f>
        <v>5.9219913779577374E-2</v>
      </c>
      <c r="N345" s="24">
        <f>IFERROR(VLOOKUP(B345,'Rosetta@home'!$B$3:$I$4964,8,FALSE),"")</f>
        <v>0.13541986345545576</v>
      </c>
      <c r="O345" s="24">
        <f>IFERROR(VLOOKUP(B345,'SETI@home'!$B$3:$I$4998,8,FALSE),"")</f>
        <v>7.205436816058744E-2</v>
      </c>
      <c r="P345" s="21">
        <f>IFERROR(VLOOKUP(B345,SRBase!$B$3:$I$5000,8,FALSE),"")</f>
        <v>0.63833018725252133</v>
      </c>
      <c r="Q345" s="24">
        <f>IFERROR(VLOOKUP(B345,'TN-Grid'!$B$3:$I$5000,8,FALSE),"")</f>
        <v>0.16126489481005854</v>
      </c>
      <c r="R345" s="24">
        <f>IFERROR(VLOOKUP(B345,'Universe@home'!$B$3:$I$4978,8,FALSE),"")</f>
        <v>0.23181242622512582</v>
      </c>
      <c r="S345" s="24">
        <f>IFERROR(VLOOKUP(B345,'VGTU@Home'!$B$3:$I$4960,8,FALSE),"")</f>
        <v>0.25113397858808911</v>
      </c>
      <c r="T345" s="24">
        <f>IFERROR(VLOOKUP(B345,'Yoyo@home'!$B$3:$I$4999,8,FALSE),"")</f>
        <v>0.44095594332562121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0.30404787674444611</v>
      </c>
      <c r="E346" s="24">
        <f>IFERROR(VLOOKUP(B346,'Asteroids@home'!$B$3:$I$4997,8,FALSE),"")</f>
        <v>0.11446729903640464</v>
      </c>
      <c r="F346" s="24">
        <f>IFERROR(VLOOKUP(B346,'Citizen Science Grid'!$B$3:$I$5000,8,FALSE),"")</f>
        <v>0.29363426850697033</v>
      </c>
      <c r="G346" s="24">
        <f>IFERROR(VLOOKUP(B346,'Cosmology@home'!$B$3:$I$4970,8,FALSE),"")</f>
        <v>0.20659944283851639</v>
      </c>
      <c r="H346" s="24">
        <f>IFERROR(VLOOKUP(B346,'Enigma@home'!$B$3:$I$4999,8,FALSE),"")</f>
        <v>2.188887912891133E-2</v>
      </c>
      <c r="I346" s="24" t="str">
        <f>IFERROR(VLOOKUP(B346,'LHC@home'!$B$3:$I$5000,8,FALSE),"")</f>
        <v/>
      </c>
      <c r="J346" s="21">
        <f>IFERROR(VLOOKUP(B346,'NFS@Home'!$B$3:$I$4999,8,FALSE),"")</f>
        <v>0.18962548780484187</v>
      </c>
      <c r="K346" s="24">
        <f>IFERROR(VLOOKUP(B346,Numberfields!$B$3:$I$5000,8,FALSE),"")</f>
        <v>0.15335572496865293</v>
      </c>
      <c r="L346" s="24">
        <f>IFERROR(VLOOKUP(B346,ODLK1!$B$3:$I$4985,8,FALSE),"")</f>
        <v>0.19688589339368284</v>
      </c>
      <c r="M346" s="24" t="str">
        <f>IFERROR(VLOOKUP(B346,Primegrid!$B$3:$I$4999,8,FALSE),"")</f>
        <v/>
      </c>
      <c r="N346" s="24">
        <f>IFERROR(VLOOKUP(B346,'Rosetta@home'!$B$3:$I$4964,8,FALSE),"")</f>
        <v>0.10255254481218558</v>
      </c>
      <c r="O346" s="24">
        <f>IFERROR(VLOOKUP(B346,'SETI@home'!$B$3:$I$4998,8,FALSE),"")</f>
        <v>5.3993308798125868E-2</v>
      </c>
      <c r="P346" s="21" t="str">
        <f>IFERROR(VLOOKUP(B346,SRBase!$B$3:$I$5000,8,FALSE),"")</f>
        <v/>
      </c>
      <c r="Q346" s="24">
        <f>IFERROR(VLOOKUP(B346,'TN-Grid'!$B$3:$I$5000,8,FALSE),"")</f>
        <v>0.16978992786079528</v>
      </c>
      <c r="R346" s="24">
        <f>IFERROR(VLOOKUP(B346,'Universe@home'!$B$3:$I$4978,8,FALSE),"")</f>
        <v>0.38234215327400273</v>
      </c>
      <c r="S346" s="24">
        <f>IFERROR(VLOOKUP(B346,'VGTU@Home'!$B$3:$I$4960,8,FALSE),"")</f>
        <v>0.16656866138304205</v>
      </c>
      <c r="T346" s="24">
        <f>IFERROR(VLOOKUP(B346,'Yoyo@home'!$B$3:$I$4999,8,FALSE),"")</f>
        <v>0.20084302708456056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0.30627057302463151</v>
      </c>
      <c r="E347" s="24">
        <f>IFERROR(VLOOKUP(B347,'Asteroids@home'!$B$3:$I$4997,8,FALSE),"")</f>
        <v>0.12819035860877059</v>
      </c>
      <c r="F347" s="24">
        <f>IFERROR(VLOOKUP(B347,'Citizen Science Grid'!$B$3:$I$5000,8,FALSE),"")</f>
        <v>0.30508710544426443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0.28766012987482109</v>
      </c>
      <c r="J347" s="21">
        <f>IFERROR(VLOOKUP(B347,'NFS@Home'!$B$3:$I$4999,8,FALSE),"")</f>
        <v>0.20007857686320349</v>
      </c>
      <c r="K347" s="24">
        <f>IFERROR(VLOOKUP(B347,Numberfields!$B$3:$I$5000,8,FALSE),"")</f>
        <v>0.14164337941213748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0.14577398675208689</v>
      </c>
      <c r="O347" s="24">
        <f>IFERROR(VLOOKUP(B347,'SETI@home'!$B$3:$I$4998,8,FALSE),"")</f>
        <v>7.1474415738097749E-2</v>
      </c>
      <c r="P347" s="21" t="str">
        <f>IFERROR(VLOOKUP(B347,SRBase!$B$3:$I$5000,8,FALSE),"")</f>
        <v/>
      </c>
      <c r="Q347" s="24">
        <f>IFERROR(VLOOKUP(B347,'TN-Grid'!$B$3:$I$5000,8,FALSE),"")</f>
        <v>0.17802507051054806</v>
      </c>
      <c r="R347" s="24">
        <f>IFERROR(VLOOKUP(B347,'Universe@home'!$B$3:$I$4978,8,FALSE),"")</f>
        <v>0.24771631402167066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0.13200937315286676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4.6871406769663324E-2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4.2109482603084322E-2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0.17917842256751959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5.859889732035873E-2</v>
      </c>
      <c r="O350" s="24">
        <f>IFERROR(VLOOKUP(B350,'SETI@home'!$B$3:$I$4998,8,FALSE),"")</f>
        <v>5.0319011846952554E-2</v>
      </c>
      <c r="P350" s="21" t="str">
        <f>IFERROR(VLOOKUP(B350,SRBase!$B$3:$I$5000,8,FALSE),"")</f>
        <v/>
      </c>
      <c r="Q350" s="24">
        <f>IFERROR(VLOOKUP(B350,'TN-Grid'!$B$3:$I$5000,8,FALSE),"")</f>
        <v>0.2115242191604704</v>
      </c>
      <c r="R350" s="24">
        <f>IFERROR(VLOOKUP(B350,'Universe@home'!$B$3:$I$4978,8,FALSE),"")</f>
        <v>0.27391316450405184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0.30445551027477713</v>
      </c>
      <c r="E351" s="24">
        <f>IFERROR(VLOOKUP(B351,'Asteroids@home'!$B$3:$I$4997,8,FALSE),"")</f>
        <v>6.7349706986026839E-2</v>
      </c>
      <c r="F351" s="24">
        <f>IFERROR(VLOOKUP(B351,'Citizen Science Grid'!$B$3:$I$5000,8,FALSE),"")</f>
        <v>0.30324551306840691</v>
      </c>
      <c r="G351" s="24">
        <f>IFERROR(VLOOKUP(B351,'Cosmology@home'!$B$3:$I$4970,8,FALSE),"")</f>
        <v>0.26152438105415121</v>
      </c>
      <c r="H351" s="24">
        <f>IFERROR(VLOOKUP(B351,'Enigma@home'!$B$3:$I$4999,8,FALSE),"")</f>
        <v>1.869826139217215E-2</v>
      </c>
      <c r="I351" s="24">
        <f>IFERROR(VLOOKUP(B351,'LHC@home'!$B$3:$I$5000,8,FALSE),"")</f>
        <v>0.28396304161222996</v>
      </c>
      <c r="J351" s="21">
        <f>IFERROR(VLOOKUP(B351,'NFS@Home'!$B$3:$I$4999,8,FALSE),"")</f>
        <v>0.19882020885159352</v>
      </c>
      <c r="K351" s="24">
        <f>IFERROR(VLOOKUP(B351,Numberfields!$B$3:$I$5000,8,FALSE),"")</f>
        <v>0.20269415368855895</v>
      </c>
      <c r="L351" s="24">
        <f>IFERROR(VLOOKUP(B351,ODLK1!$B$3:$I$4985,8,FALSE),"")</f>
        <v>0.26990272632164347</v>
      </c>
      <c r="M351" s="24" t="str">
        <f>IFERROR(VLOOKUP(B351,Primegrid!$B$3:$I$4999,8,FALSE),"")</f>
        <v/>
      </c>
      <c r="N351" s="24">
        <f>IFERROR(VLOOKUP(B351,'Rosetta@home'!$B$3:$I$4964,8,FALSE),"")</f>
        <v>0.13223393898110927</v>
      </c>
      <c r="O351" s="24">
        <f>IFERROR(VLOOKUP(B351,'SETI@home'!$B$3:$I$4998,8,FALSE),"")</f>
        <v>5.6472311474579005E-2</v>
      </c>
      <c r="P351" s="21" t="str">
        <f>IFERROR(VLOOKUP(B351,SRBase!$B$3:$I$5000,8,FALSE),"")</f>
        <v/>
      </c>
      <c r="Q351" s="24">
        <f>IFERROR(VLOOKUP(B351,'TN-Grid'!$B$3:$I$5000,8,FALSE),"")</f>
        <v>0.17893348107860549</v>
      </c>
      <c r="R351" s="24">
        <f>IFERROR(VLOOKUP(B351,'Universe@home'!$B$3:$I$4978,8,FALSE),"")</f>
        <v>0.27237152804390236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0.15399131219485526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0.39908749977861846</v>
      </c>
      <c r="G353" s="24" t="str">
        <f>IFERROR(VLOOKUP(B353,'Cosmology@home'!$B$3:$I$4970,8,FALSE),"")</f>
        <v/>
      </c>
      <c r="H353" s="24">
        <f>IFERROR(VLOOKUP(B353,'Enigma@home'!$B$3:$I$4999,8,FALSE),"")</f>
        <v>2.7552010943807263E-2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0.14527626080042239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0.51113325420558753</v>
      </c>
      <c r="J354" s="21">
        <f>IFERROR(VLOOKUP(B354,'NFS@Home'!$B$3:$I$4999,8,FALSE),"")</f>
        <v>0.43632975046756212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1.0579456041884894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0.29910471299313113</v>
      </c>
      <c r="E355" s="24">
        <f>IFERROR(VLOOKUP(B355,'Asteroids@home'!$B$3:$I$4997,8,FALSE),"")</f>
        <v>0.14149591550700472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0.39272558985536443</v>
      </c>
      <c r="K355" s="24">
        <f>IFERROR(VLOOKUP(B355,Numberfields!$B$3:$I$5000,8,FALSE),"")</f>
        <v>0.29857650201416663</v>
      </c>
      <c r="L355" s="24">
        <f>IFERROR(VLOOKUP(B355,ODLK1!$B$3:$I$4985,8,FALSE),"")</f>
        <v>0.33745494163562434</v>
      </c>
      <c r="M355" s="24" t="str">
        <f>IFERROR(VLOOKUP(B355,Primegrid!$B$3:$I$4999,8,FALSE),"")</f>
        <v/>
      </c>
      <c r="N355" s="24">
        <f>IFERROR(VLOOKUP(B355,'Rosetta@home'!$B$3:$I$4964,8,FALSE),"")</f>
        <v>0.25077633311868591</v>
      </c>
      <c r="O355" s="24">
        <f>IFERROR(VLOOKUP(B355,'SETI@home'!$B$3:$I$4998,8,FALSE),"")</f>
        <v>0.13917908850842289</v>
      </c>
      <c r="P355" s="21" t="str">
        <f>IFERROR(VLOOKUP(B355,SRBase!$B$3:$I$5000,8,FALSE),"")</f>
        <v/>
      </c>
      <c r="Q355" s="24">
        <f>IFERROR(VLOOKUP(B355,'TN-Grid'!$B$3:$I$5000,8,FALSE),"")</f>
        <v>0.40105566340227894</v>
      </c>
      <c r="R355" s="24" t="str">
        <f>IFERROR(VLOOKUP(B355,'Universe@home'!$B$3:$I$4978,8,FALSE),"")</f>
        <v/>
      </c>
      <c r="S355" s="24">
        <f>IFERROR(VLOOKUP(B355,'VGTU@Home'!$B$3:$I$4960,8,FALSE),"")</f>
        <v>0.47089621282686328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0.61275210426199078</v>
      </c>
      <c r="E356" s="24">
        <f>IFERROR(VLOOKUP(B356,'Asteroids@home'!$B$3:$I$4997,8,FALSE),"")</f>
        <v>0.33325929250155273</v>
      </c>
      <c r="F356" s="24">
        <f>IFERROR(VLOOKUP(B356,'Citizen Science Grid'!$B$3:$I$5000,8,FALSE),"")</f>
        <v>0.49998895673975124</v>
      </c>
      <c r="G356" s="24">
        <f>IFERROR(VLOOKUP(B356,'Cosmology@home'!$B$3:$I$4970,8,FALSE),"")</f>
        <v>0.4973483128230336</v>
      </c>
      <c r="H356" s="24" t="str">
        <f>IFERROR(VLOOKUP(B356,'Enigma@home'!$B$3:$I$4999,8,FALSE),"")</f>
        <v/>
      </c>
      <c r="I356" s="24">
        <f>IFERROR(VLOOKUP(B356,'LHC@home'!$B$3:$I$5000,8,FALSE),"")</f>
        <v>0.63859702390288708</v>
      </c>
      <c r="J356" s="21">
        <f>IFERROR(VLOOKUP(B356,'NFS@Home'!$B$3:$I$4999,8,FALSE),"")</f>
        <v>0.3703717245575221</v>
      </c>
      <c r="K356" s="24" t="str">
        <f>IFERROR(VLOOKUP(B356,Numberfields!$B$3:$I$5000,8,FALSE),"")</f>
        <v/>
      </c>
      <c r="L356" s="24">
        <f>IFERROR(VLOOKUP(B356,ODLK1!$B$3:$I$4985,8,FALSE),"")</f>
        <v>0.42266895240291025</v>
      </c>
      <c r="M356" s="24" t="str">
        <f>IFERROR(VLOOKUP(B356,Primegrid!$B$3:$I$4999,8,FALSE),"")</f>
        <v/>
      </c>
      <c r="N356" s="24">
        <f>IFERROR(VLOOKUP(B356,'Rosetta@home'!$B$3:$I$4964,8,FALSE),"")</f>
        <v>0.29720819016099842</v>
      </c>
      <c r="O356" s="24">
        <f>IFERROR(VLOOKUP(B356,'SETI@home'!$B$3:$I$4998,8,FALSE),"")</f>
        <v>0.12071185074455645</v>
      </c>
      <c r="P356" s="21">
        <f>IFERROR(VLOOKUP(B356,SRBase!$B$3:$I$5000,8,FALSE),"")</f>
        <v>1.2458099308445492</v>
      </c>
      <c r="Q356" s="24">
        <f>IFERROR(VLOOKUP(B356,'TN-Grid'!$B$3:$I$5000,8,FALSE),"")</f>
        <v>0.28579519935907599</v>
      </c>
      <c r="R356" s="24">
        <f>IFERROR(VLOOKUP(B356,'Universe@home'!$B$3:$I$4978,8,FALSE),"")</f>
        <v>0.5971432404975231</v>
      </c>
      <c r="S356" s="24" t="str">
        <f>IFERROR(VLOOKUP(B356,'VGTU@Home'!$B$3:$I$4960,8,FALSE),"")</f>
        <v/>
      </c>
      <c r="T356" s="24">
        <f>IFERROR(VLOOKUP(B356,'Yoyo@home'!$B$3:$I$4999,8,FALSE),"")</f>
        <v>0.613681091699396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0.15733963171584417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1.8569578291037409E-2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0.18971693438105383</v>
      </c>
      <c r="E358" s="24">
        <f>IFERROR(VLOOKUP(B358,'Asteroids@home'!$B$3:$I$4997,8,FALSE),"")</f>
        <v>0.22388156134061565</v>
      </c>
      <c r="F358" s="24">
        <f>IFERROR(VLOOKUP(B358,'Citizen Science Grid'!$B$3:$I$5000,8,FALSE),"")</f>
        <v>0.69112371160193908</v>
      </c>
      <c r="G358" s="24">
        <f>IFERROR(VLOOKUP(B358,'Cosmology@home'!$B$3:$I$4970,8,FALSE),"")</f>
        <v>0.5984339705367886</v>
      </c>
      <c r="H358" s="24" t="str">
        <f>IFERROR(VLOOKUP(B358,'Enigma@home'!$B$3:$I$4999,8,FALSE),"")</f>
        <v/>
      </c>
      <c r="I358" s="24">
        <f>IFERROR(VLOOKUP(B358,'LHC@home'!$B$3:$I$5000,8,FALSE),"")</f>
        <v>0.62846651543579179</v>
      </c>
      <c r="J358" s="21">
        <f>IFERROR(VLOOKUP(B358,'NFS@Home'!$B$3:$I$4999,8,FALSE),"")</f>
        <v>0.23895121062244143</v>
      </c>
      <c r="K358" s="24">
        <f>IFERROR(VLOOKUP(B358,Numberfields!$B$3:$I$5000,8,FALSE),"")</f>
        <v>0.36004951976327199</v>
      </c>
      <c r="L358" s="24">
        <f>IFERROR(VLOOKUP(B358,ODLK1!$B$3:$I$4985,8,FALSE),"")</f>
        <v>0.41519116768931602</v>
      </c>
      <c r="M358" s="24" t="str">
        <f>IFERROR(VLOOKUP(B358,Primegrid!$B$3:$I$4999,8,FALSE),"")</f>
        <v/>
      </c>
      <c r="N358" s="24">
        <f>IFERROR(VLOOKUP(B358,'Rosetta@home'!$B$3:$I$4964,8,FALSE),"")</f>
        <v>0.23109183593341659</v>
      </c>
      <c r="O358" s="24">
        <f>IFERROR(VLOOKUP(B358,'SETI@home'!$B$3:$I$4998,8,FALSE),"")</f>
        <v>0.13047565551234191</v>
      </c>
      <c r="P358" s="21" t="str">
        <f>IFERROR(VLOOKUP(B358,SRBase!$B$3:$I$5000,8,FALSE),"")</f>
        <v/>
      </c>
      <c r="Q358" s="24">
        <f>IFERROR(VLOOKUP(B358,'TN-Grid'!$B$3:$I$5000,8,FALSE),"")</f>
        <v>0.31655590376837833</v>
      </c>
      <c r="R358" s="24">
        <f>IFERROR(VLOOKUP(B358,'Universe@home'!$B$3:$I$4978,8,FALSE),"")</f>
        <v>0.56929580665125634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0.57854040559922748</v>
      </c>
      <c r="E359" s="24">
        <f>IFERROR(VLOOKUP(B359,'Asteroids@home'!$B$3:$I$4997,8,FALSE),"")</f>
        <v>0.2691739331491983</v>
      </c>
      <c r="F359" s="24">
        <f>IFERROR(VLOOKUP(B359,'Citizen Science Grid'!$B$3:$I$5000,8,FALSE),"")</f>
        <v>0.651177626068003</v>
      </c>
      <c r="G359" s="24">
        <f>IFERROR(VLOOKUP(B359,'Cosmology@home'!$B$3:$I$4970,8,FALSE),"")</f>
        <v>0.59928980623503247</v>
      </c>
      <c r="H359" s="24">
        <f>IFERROR(VLOOKUP(B359,'Enigma@home'!$B$3:$I$4999,8,FALSE),"")</f>
        <v>4.4481720760183883E-2</v>
      </c>
      <c r="I359" s="24">
        <f>IFERROR(VLOOKUP(B359,'LHC@home'!$B$3:$I$5000,8,FALSE),"")</f>
        <v>0.53530048138611419</v>
      </c>
      <c r="J359" s="21">
        <f>IFERROR(VLOOKUP(B359,'NFS@Home'!$B$3:$I$4999,8,FALSE),"")</f>
        <v>0.47227215948462065</v>
      </c>
      <c r="K359" s="24">
        <f>IFERROR(VLOOKUP(B359,Numberfields!$B$3:$I$5000,8,FALSE),"")</f>
        <v>0.43525953821387331</v>
      </c>
      <c r="L359" s="24">
        <f>IFERROR(VLOOKUP(B359,ODLK1!$B$3:$I$4985,8,FALSE),"")</f>
        <v>0.57624247500519532</v>
      </c>
      <c r="M359" s="24" t="str">
        <f>IFERROR(VLOOKUP(B359,Primegrid!$B$3:$I$4999,8,FALSE),"")</f>
        <v/>
      </c>
      <c r="N359" s="24">
        <f>IFERROR(VLOOKUP(B359,'Rosetta@home'!$B$3:$I$4964,8,FALSE),"")</f>
        <v>0.28315989696779309</v>
      </c>
      <c r="O359" s="24">
        <f>IFERROR(VLOOKUP(B359,'SETI@home'!$B$3:$I$4998,8,FALSE),"")</f>
        <v>0.14802070776305162</v>
      </c>
      <c r="P359" s="21" t="str">
        <f>IFERROR(VLOOKUP(B359,SRBase!$B$3:$I$5000,8,FALSE),"")</f>
        <v/>
      </c>
      <c r="Q359" s="24">
        <f>IFERROR(VLOOKUP(B359,'TN-Grid'!$B$3:$I$5000,8,FALSE),"")</f>
        <v>0.39228216037015645</v>
      </c>
      <c r="R359" s="24">
        <f>IFERROR(VLOOKUP(B359,'Universe@home'!$B$3:$I$4978,8,FALSE),"")</f>
        <v>0.66255219431560108</v>
      </c>
      <c r="S359" s="24">
        <f>IFERROR(VLOOKUP(B359,'VGTU@Home'!$B$3:$I$4960,8,FALSE),"")</f>
        <v>0.94918315383251661</v>
      </c>
      <c r="T359" s="24">
        <f>IFERROR(VLOOKUP(B359,'Yoyo@home'!$B$3:$I$4999,8,FALSE),"")</f>
        <v>0.65401812411194726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0.30827420590078081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0.32318316591875623</v>
      </c>
      <c r="M360" s="24" t="str">
        <f>IFERROR(VLOOKUP(B360,Primegrid!$B$3:$I$4999,8,FALSE),"")</f>
        <v/>
      </c>
      <c r="N360" s="24">
        <f>IFERROR(VLOOKUP(B360,'Rosetta@home'!$B$3:$I$4964,8,FALSE),"")</f>
        <v>0.19226337311723976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0.46566642175483214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0.17176766945427416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0.22097546364151607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0.11968366157932049</v>
      </c>
      <c r="F364" s="24">
        <f>IFERROR(VLOOKUP(B364,'Citizen Science Grid'!$B$3:$I$5000,8,FALSE),"")</f>
        <v>0.26812812764993837</v>
      </c>
      <c r="G364" s="24">
        <f>IFERROR(VLOOKUP(B364,'Cosmology@home'!$B$3:$I$4970,8,FALSE),"")</f>
        <v>0.22661951841881575</v>
      </c>
      <c r="H364" s="24">
        <f>IFERROR(VLOOKUP(B364,'Enigma@home'!$B$3:$I$4999,8,FALSE),"")</f>
        <v>1.7037734520128765E-2</v>
      </c>
      <c r="I364" s="24">
        <f>IFERROR(VLOOKUP(B364,'LHC@home'!$B$3:$I$5000,8,FALSE),"")</f>
        <v>0.25981178046936348</v>
      </c>
      <c r="J364" s="21">
        <f>IFERROR(VLOOKUP(B364,'NFS@Home'!$B$3:$I$4999,8,FALSE),"")</f>
        <v>0.17543348336985273</v>
      </c>
      <c r="K364" s="24">
        <f>IFERROR(VLOOKUP(B364,Numberfields!$B$3:$I$5000,8,FALSE),"")</f>
        <v>0.15063286191221772</v>
      </c>
      <c r="L364" s="24">
        <f>IFERROR(VLOOKUP(B364,ODLK1!$B$3:$I$4985,8,FALSE),"")</f>
        <v>0.23957224415564979</v>
      </c>
      <c r="M364" s="24">
        <f>IFERROR(VLOOKUP(B364,Primegrid!$B$3:$I$4999,8,FALSE),"")</f>
        <v>2.2094208752490754E-2</v>
      </c>
      <c r="N364" s="24">
        <f>IFERROR(VLOOKUP(B364,'Rosetta@home'!$B$3:$I$4964,8,FALSE),"")</f>
        <v>0.10101364873878356</v>
      </c>
      <c r="O364" s="24">
        <f>IFERROR(VLOOKUP(B364,'SETI@home'!$B$3:$I$4998,8,FALSE),"")</f>
        <v>4.1755807606390853E-2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0.18295283981211205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0.31188726618405294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0.18133343910729674</v>
      </c>
      <c r="K365" s="24">
        <f>IFERROR(VLOOKUP(B365,Numberfields!$B$3:$I$5000,8,FALSE),"")</f>
        <v>0.19388363499507624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7.4629938119235684E-2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0.26587176931293716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0.27881161661872444</v>
      </c>
      <c r="E366" s="24">
        <f>IFERROR(VLOOKUP(B366,'Asteroids@home'!$B$3:$I$4997,8,FALSE),"")</f>
        <v>7.4478703103684388E-2</v>
      </c>
      <c r="F366" s="24">
        <f>IFERROR(VLOOKUP(B366,'Citizen Science Grid'!$B$3:$I$5000,8,FALSE),"")</f>
        <v>0.31709041756737261</v>
      </c>
      <c r="G366" s="24">
        <f>IFERROR(VLOOKUP(B366,'Cosmology@home'!$B$3:$I$4970,8,FALSE),"")</f>
        <v>0.2624569300377611</v>
      </c>
      <c r="H366" s="24">
        <f>IFERROR(VLOOKUP(B366,'Enigma@home'!$B$3:$I$4999,8,FALSE),"")</f>
        <v>2.3443635776318993E-2</v>
      </c>
      <c r="I366" s="24">
        <f>IFERROR(VLOOKUP(B366,'LHC@home'!$B$3:$I$5000,8,FALSE),"")</f>
        <v>0.33154123649974027</v>
      </c>
      <c r="J366" s="21">
        <f>IFERROR(VLOOKUP(B366,'NFS@Home'!$B$3:$I$4999,8,FALSE),"")</f>
        <v>0.17601041606121071</v>
      </c>
      <c r="K366" s="24">
        <f>IFERROR(VLOOKUP(B366,Numberfields!$B$3:$I$5000,8,FALSE),"")</f>
        <v>0.18928666320378817</v>
      </c>
      <c r="L366" s="24">
        <f>IFERROR(VLOOKUP(B366,ODLK1!$B$3:$I$4985,8,FALSE),"")</f>
        <v>0.27258046668163638</v>
      </c>
      <c r="M366" s="24" t="str">
        <f>IFERROR(VLOOKUP(B366,Primegrid!$B$3:$I$4999,8,FALSE),"")</f>
        <v/>
      </c>
      <c r="N366" s="24">
        <f>IFERROR(VLOOKUP(B366,'Rosetta@home'!$B$3:$I$4964,8,FALSE),"")</f>
        <v>0.13965480613647441</v>
      </c>
      <c r="O366" s="24">
        <f>IFERROR(VLOOKUP(B366,'SETI@home'!$B$3:$I$4998,8,FALSE),"")</f>
        <v>5.6779254839676621E-2</v>
      </c>
      <c r="P366" s="21">
        <f>IFERROR(VLOOKUP(B366,SRBase!$B$3:$I$5000,8,FALSE),"")</f>
        <v>0.26767062437120193</v>
      </c>
      <c r="Q366" s="24">
        <f>IFERROR(VLOOKUP(B366,'TN-Grid'!$B$3:$I$5000,8,FALSE),"")</f>
        <v>0.17898514924459913</v>
      </c>
      <c r="R366" s="24">
        <f>IFERROR(VLOOKUP(B366,'Universe@home'!$B$3:$I$4978,8,FALSE),"")</f>
        <v>0.28909512095777079</v>
      </c>
      <c r="S366" s="24">
        <f>IFERROR(VLOOKUP(B366,'VGTU@Home'!$B$3:$I$4960,8,FALSE),"")</f>
        <v>0.23313093274401375</v>
      </c>
      <c r="T366" s="24">
        <f>IFERROR(VLOOKUP(B366,'Yoyo@home'!$B$3:$I$4999,8,FALSE),"")</f>
        <v>0.36868095300289871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0.23808561883862306</v>
      </c>
      <c r="E367" s="24" t="str">
        <f>IFERROR(VLOOKUP(B367,'Asteroids@home'!$B$3:$I$4997,8,FALSE),"")</f>
        <v/>
      </c>
      <c r="F367" s="24">
        <f>IFERROR(VLOOKUP(B367,'Citizen Science Grid'!$B$3:$I$5000,8,FALSE),"")</f>
        <v>0.29525569149048531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0.29148031040433436</v>
      </c>
      <c r="J367" s="21" t="str">
        <f>IFERROR(VLOOKUP(B367,'NFS@Home'!$B$3:$I$4999,8,FALSE),"")</f>
        <v/>
      </c>
      <c r="K367" s="24">
        <f>IFERROR(VLOOKUP(B367,Numberfields!$B$3:$I$5000,8,FALSE),"")</f>
        <v>0.20110262301459547</v>
      </c>
      <c r="L367" s="24">
        <f>IFERROR(VLOOKUP(B367,ODLK1!$B$3:$I$4985,8,FALSE),"")</f>
        <v>0.23886159269223367</v>
      </c>
      <c r="M367" s="24" t="str">
        <f>IFERROR(VLOOKUP(B367,Primegrid!$B$3:$I$4999,8,FALSE),"")</f>
        <v/>
      </c>
      <c r="N367" s="24">
        <f>IFERROR(VLOOKUP(B367,'Rosetta@home'!$B$3:$I$4964,8,FALSE),"")</f>
        <v>9.8030505362642253E-2</v>
      </c>
      <c r="O367" s="24">
        <f>IFERROR(VLOOKUP(B367,'SETI@home'!$B$3:$I$4998,8,FALSE),"")</f>
        <v>5.9233240562191598E-2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0.36496348548378515</v>
      </c>
      <c r="S367" s="24">
        <f>IFERROR(VLOOKUP(B367,'VGTU@Home'!$B$3:$I$4960,8,FALSE),"")</f>
        <v>0.40132557142120168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0.29985329182321335</v>
      </c>
      <c r="E368" s="24">
        <f>IFERROR(VLOOKUP(B368,'Asteroids@home'!$B$3:$I$4997,8,FALSE),"")</f>
        <v>8.485058578826804E-2</v>
      </c>
      <c r="F368" s="24">
        <f>IFERROR(VLOOKUP(B368,'Citizen Science Grid'!$B$3:$I$5000,8,FALSE),"")</f>
        <v>0.3088888674790628</v>
      </c>
      <c r="G368" s="24">
        <f>IFERROR(VLOOKUP(B368,'Cosmology@home'!$B$3:$I$4970,8,FALSE),"")</f>
        <v>0.2986772262887698</v>
      </c>
      <c r="H368" s="24">
        <f>IFERROR(VLOOKUP(B368,'Enigma@home'!$B$3:$I$4999,8,FALSE),"")</f>
        <v>1.2277393269569888E-2</v>
      </c>
      <c r="I368" s="24">
        <f>IFERROR(VLOOKUP(B368,'LHC@home'!$B$3:$I$5000,8,FALSE),"")</f>
        <v>0.31980416877652168</v>
      </c>
      <c r="J368" s="21">
        <f>IFERROR(VLOOKUP(B368,'NFS@Home'!$B$3:$I$4999,8,FALSE),"")</f>
        <v>0.19011072215839733</v>
      </c>
      <c r="K368" s="24">
        <f>IFERROR(VLOOKUP(B368,Numberfields!$B$3:$I$5000,8,FALSE),"")</f>
        <v>0.20188211994171973</v>
      </c>
      <c r="L368" s="24">
        <f>IFERROR(VLOOKUP(B368,ODLK1!$B$3:$I$4985,8,FALSE),"")</f>
        <v>0.18583480789215082</v>
      </c>
      <c r="M368" s="24">
        <f>IFERROR(VLOOKUP(B368,Primegrid!$B$3:$I$4999,8,FALSE),"")</f>
        <v>5.3597529685692945E-2</v>
      </c>
      <c r="N368" s="24">
        <f>IFERROR(VLOOKUP(B368,'Rosetta@home'!$B$3:$I$4964,8,FALSE),"")</f>
        <v>0.13838021617629878</v>
      </c>
      <c r="O368" s="24">
        <f>IFERROR(VLOOKUP(B368,'SETI@home'!$B$3:$I$4998,8,FALSE),"")</f>
        <v>5.3598634724391622E-2</v>
      </c>
      <c r="P368" s="21">
        <f>IFERROR(VLOOKUP(B368,SRBase!$B$3:$I$5000,8,FALSE),"")</f>
        <v>0.50255396040190181</v>
      </c>
      <c r="Q368" s="24">
        <f>IFERROR(VLOOKUP(B368,'TN-Grid'!$B$3:$I$5000,8,FALSE),"")</f>
        <v>0.19735481251128556</v>
      </c>
      <c r="R368" s="24">
        <f>IFERROR(VLOOKUP(B368,'Universe@home'!$B$3:$I$4978,8,FALSE),"")</f>
        <v>0.35972279981866812</v>
      </c>
      <c r="S368" s="24">
        <f>IFERROR(VLOOKUP(B368,'VGTU@Home'!$B$3:$I$4960,8,FALSE),"")</f>
        <v>0.16870860223863687</v>
      </c>
      <c r="T368" s="24">
        <f>IFERROR(VLOOKUP(B368,'Yoyo@home'!$B$3:$I$4999,8,FALSE),"")</f>
        <v>0.21227909462652053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0.20465138581072601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15.748990841072583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0.76792027649141692</v>
      </c>
      <c r="N371" s="24">
        <f>IFERROR(VLOOKUP(B371,'Rosetta@home'!$B$3:$I$4964,8,FALSE),"")</f>
        <v>3.6146401135046036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19.76233658580913</v>
      </c>
      <c r="S371" s="24" t="str">
        <f>IFERROR(VLOOKUP(B371,'VGTU@Home'!$B$3:$I$4960,8,FALSE),"")</f>
        <v/>
      </c>
      <c r="T371" s="24">
        <f>IFERROR(VLOOKUP(B371,'Yoyo@home'!$B$3:$I$4999,8,FALSE),"")</f>
        <v>9.1075665660657137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4.3413944956561945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6.5480510643517711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25.666740702240592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5.3748650188273954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0.5787725113380745</v>
      </c>
      <c r="E378" s="24">
        <f>IFERROR(VLOOKUP(B378,'Asteroids@home'!$B$3:$I$4997,8,FALSE),"")</f>
        <v>0.79485868337425303</v>
      </c>
      <c r="F378" s="24">
        <f>IFERROR(VLOOKUP(B378,'Citizen Science Grid'!$B$3:$I$5000,8,FALSE),"")</f>
        <v>1.3568656409927902</v>
      </c>
      <c r="G378" s="24">
        <f>IFERROR(VLOOKUP(B378,'Cosmology@home'!$B$3:$I$4970,8,FALSE),"")</f>
        <v>1.6393962012768375</v>
      </c>
      <c r="H378" s="24">
        <f>IFERROR(VLOOKUP(B378,'Enigma@home'!$B$3:$I$4999,8,FALSE),"")</f>
        <v>0.11992960434928326</v>
      </c>
      <c r="I378" s="24">
        <f>IFERROR(VLOOKUP(B378,'LHC@home'!$B$3:$I$5000,8,FALSE),"")</f>
        <v>1.7417438903807294</v>
      </c>
      <c r="J378" s="21">
        <f>IFERROR(VLOOKUP(B378,'NFS@Home'!$B$3:$I$4999,8,FALSE),"")</f>
        <v>0.61332703088944018</v>
      </c>
      <c r="K378" s="24">
        <f>IFERROR(VLOOKUP(B378,Numberfields!$B$3:$I$5000,8,FALSE),"")</f>
        <v>0.6002917989099974</v>
      </c>
      <c r="L378" s="24">
        <f>IFERROR(VLOOKUP(B378,ODLK1!$B$3:$I$4985,8,FALSE),"")</f>
        <v>0.73926019636721063</v>
      </c>
      <c r="M378" s="24">
        <f>IFERROR(VLOOKUP(B378,Primegrid!$B$3:$I$4999,8,FALSE),"")</f>
        <v>0.12070296466560539</v>
      </c>
      <c r="N378" s="24">
        <f>IFERROR(VLOOKUP(B378,'Rosetta@home'!$B$3:$I$4964,8,FALSE),"")</f>
        <v>0.66158782291846019</v>
      </c>
      <c r="O378" s="24">
        <f>IFERROR(VLOOKUP(B378,'SETI@home'!$B$3:$I$4998,8,FALSE),"")</f>
        <v>0.3334982740935275</v>
      </c>
      <c r="P378" s="21">
        <f>IFERROR(VLOOKUP(B378,SRBase!$B$3:$I$5000,8,FALSE),"")</f>
        <v>4.2914725312903093</v>
      </c>
      <c r="Q378" s="24">
        <f>IFERROR(VLOOKUP(B378,'TN-Grid'!$B$3:$I$5000,8,FALSE),"")</f>
        <v>0.67374808254598806</v>
      </c>
      <c r="R378" s="24">
        <f>IFERROR(VLOOKUP(B378,'Universe@home'!$B$3:$I$4978,8,FALSE),"")</f>
        <v>1.2454431362036467</v>
      </c>
      <c r="S378" s="24">
        <f>IFERROR(VLOOKUP(B378,'VGTU@Home'!$B$3:$I$4960,8,FALSE),"")</f>
        <v>0.79858671882050547</v>
      </c>
      <c r="T378" s="24">
        <f>IFERROR(VLOOKUP(B378,'Yoyo@home'!$B$3:$I$4999,8,FALSE),"")</f>
        <v>1.4367630200008854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0.52661942425321828</v>
      </c>
      <c r="E379" s="24">
        <f>IFERROR(VLOOKUP(B379,'Asteroids@home'!$B$3:$I$4997,8,FALSE),"")</f>
        <v>0.75651002462365846</v>
      </c>
      <c r="F379" s="24">
        <f>IFERROR(VLOOKUP(B379,'Citizen Science Grid'!$B$3:$I$5000,8,FALSE),"")</f>
        <v>1.6788216434127867</v>
      </c>
      <c r="G379" s="24">
        <f>IFERROR(VLOOKUP(B379,'Cosmology@home'!$B$3:$I$4970,8,FALSE),"")</f>
        <v>1.3148499829604068</v>
      </c>
      <c r="H379" s="24">
        <f>IFERROR(VLOOKUP(B379,'Enigma@home'!$B$3:$I$4999,8,FALSE),"")</f>
        <v>0.12379521919452188</v>
      </c>
      <c r="I379" s="24">
        <f>IFERROR(VLOOKUP(B379,'LHC@home'!$B$3:$I$5000,8,FALSE),"")</f>
        <v>1.9199167341478118</v>
      </c>
      <c r="J379" s="21">
        <f>IFERROR(VLOOKUP(B379,'NFS@Home'!$B$3:$I$4999,8,FALSE),"")</f>
        <v>0.61671851769873587</v>
      </c>
      <c r="K379" s="24">
        <f>IFERROR(VLOOKUP(B379,Numberfields!$B$3:$I$5000,8,FALSE),"")</f>
        <v>0.45947243038602453</v>
      </c>
      <c r="L379" s="24">
        <f>IFERROR(VLOOKUP(B379,ODLK1!$B$3:$I$4985,8,FALSE),"")</f>
        <v>1.1130025915018911</v>
      </c>
      <c r="M379" s="24">
        <f>IFERROR(VLOOKUP(B379,Primegrid!$B$3:$I$4999,8,FALSE),"")</f>
        <v>7.3083530800135452E-2</v>
      </c>
      <c r="N379" s="24">
        <f>IFERROR(VLOOKUP(B379,'Rosetta@home'!$B$3:$I$4964,8,FALSE),"")</f>
        <v>0.61732645336922631</v>
      </c>
      <c r="O379" s="24">
        <f>IFERROR(VLOOKUP(B379,'SETI@home'!$B$3:$I$4998,8,FALSE),"")</f>
        <v>0.34634227654189953</v>
      </c>
      <c r="P379" s="21" t="str">
        <f>IFERROR(VLOOKUP(B379,SRBase!$B$3:$I$5000,8,FALSE),"")</f>
        <v/>
      </c>
      <c r="Q379" s="24">
        <f>IFERROR(VLOOKUP(B379,'TN-Grid'!$B$3:$I$5000,8,FALSE),"")</f>
        <v>0.59036929275458006</v>
      </c>
      <c r="R379" s="24">
        <f>IFERROR(VLOOKUP(B379,'Universe@home'!$B$3:$I$4978,8,FALSE),"")</f>
        <v>1.3572799149145238</v>
      </c>
      <c r="S379" s="24">
        <f>IFERROR(VLOOKUP(B379,'VGTU@Home'!$B$3:$I$4960,8,FALSE),"")</f>
        <v>1.1521414413181306</v>
      </c>
      <c r="T379" s="24">
        <f>IFERROR(VLOOKUP(B379,'Yoyo@home'!$B$3:$I$4999,8,FALSE),"")</f>
        <v>1.120377949373111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0.98553236444837289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0.76737965889503246</v>
      </c>
      <c r="O380" s="24">
        <f>IFERROR(VLOOKUP(B380,'SETI@home'!$B$3:$I$4998,8,FALSE),"")</f>
        <v>0.35743206868973182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0.96164096788520492</v>
      </c>
      <c r="F381" s="24">
        <f>IFERROR(VLOOKUP(B381,'Citizen Science Grid'!$B$3:$I$5000,8,FALSE),"")</f>
        <v>1.8331893392119833</v>
      </c>
      <c r="G381" s="24">
        <f>IFERROR(VLOOKUP(B381,'Cosmology@home'!$B$3:$I$4970,8,FALSE),"")</f>
        <v>1.9800352341331997</v>
      </c>
      <c r="H381" s="24" t="str">
        <f>IFERROR(VLOOKUP(B381,'Enigma@home'!$B$3:$I$4999,8,FALSE),"")</f>
        <v/>
      </c>
      <c r="I381" s="24">
        <f>IFERROR(VLOOKUP(B381,'LHC@home'!$B$3:$I$5000,8,FALSE),"")</f>
        <v>1.9365654907198921</v>
      </c>
      <c r="J381" s="21">
        <f>IFERROR(VLOOKUP(B381,'NFS@Home'!$B$3:$I$4999,8,FALSE),"")</f>
        <v>0.78943224374389953</v>
      </c>
      <c r="K381" s="24">
        <f>IFERROR(VLOOKUP(B381,Numberfields!$B$3:$I$5000,8,FALSE),"")</f>
        <v>0.52579109057103679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0.70768417175201626</v>
      </c>
      <c r="O381" s="24">
        <f>IFERROR(VLOOKUP(B381,'SETI@home'!$B$3:$I$4998,8,FALSE),"")</f>
        <v>0.4008141026305343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1.5857437297418786</v>
      </c>
      <c r="S381" s="24">
        <f>IFERROR(VLOOKUP(B381,'VGTU@Home'!$B$3:$I$4960,8,FALSE),"")</f>
        <v>1.1962496646625349</v>
      </c>
      <c r="T381" s="24">
        <f>IFERROR(VLOOKUP(B381,'Yoyo@home'!$B$3:$I$4999,8,FALSE),"")</f>
        <v>1.8276049055942747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1.0635298303167231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0.55260815459639334</v>
      </c>
      <c r="E383" s="24">
        <f>IFERROR(VLOOKUP(B383,'Asteroids@home'!$B$3:$I$4997,8,FALSE),"")</f>
        <v>0.85533324633401742</v>
      </c>
      <c r="F383" s="24">
        <f>IFERROR(VLOOKUP(B383,'Citizen Science Grid'!$B$3:$I$5000,8,FALSE),"")</f>
        <v>1.8189160183709425</v>
      </c>
      <c r="G383" s="24">
        <f>IFERROR(VLOOKUP(B383,'Cosmology@home'!$B$3:$I$4970,8,FALSE),"")</f>
        <v>1.4738904963796273</v>
      </c>
      <c r="H383" s="24">
        <f>IFERROR(VLOOKUP(B383,'Enigma@home'!$B$3:$I$4999,8,FALSE),"")</f>
        <v>0.12671928276672956</v>
      </c>
      <c r="I383" s="24">
        <f>IFERROR(VLOOKUP(B383,'LHC@home'!$B$3:$I$5000,8,FALSE),"")</f>
        <v>1.865381743104211</v>
      </c>
      <c r="J383" s="21">
        <f>IFERROR(VLOOKUP(B383,'NFS@Home'!$B$3:$I$4999,8,FALSE),"")</f>
        <v>0.75799330849606694</v>
      </c>
      <c r="K383" s="24">
        <f>IFERROR(VLOOKUP(B383,Numberfields!$B$3:$I$5000,8,FALSE),"")</f>
        <v>0.47679550658623659</v>
      </c>
      <c r="L383" s="24">
        <f>IFERROR(VLOOKUP(B383,ODLK1!$B$3:$I$4985,8,FALSE),"")</f>
        <v>1.1113373171499172</v>
      </c>
      <c r="M383" s="24">
        <f>IFERROR(VLOOKUP(B383,Primegrid!$B$3:$I$4999,8,FALSE),"")</f>
        <v>0.12613850723428827</v>
      </c>
      <c r="N383" s="24">
        <f>IFERROR(VLOOKUP(B383,'Rosetta@home'!$B$3:$I$4964,8,FALSE),"")</f>
        <v>0.75202477426653069</v>
      </c>
      <c r="O383" s="24">
        <f>IFERROR(VLOOKUP(B383,'SETI@home'!$B$3:$I$4998,8,FALSE),"")</f>
        <v>0.36236161732540051</v>
      </c>
      <c r="P383" s="21">
        <f>IFERROR(VLOOKUP(B383,SRBase!$B$3:$I$5000,8,FALSE),"")</f>
        <v>3.9414860128923537</v>
      </c>
      <c r="Q383" s="24">
        <f>IFERROR(VLOOKUP(B383,'TN-Grid'!$B$3:$I$5000,8,FALSE),"")</f>
        <v>1.1171501807468172</v>
      </c>
      <c r="R383" s="24">
        <f>IFERROR(VLOOKUP(B383,'Universe@home'!$B$3:$I$4978,8,FALSE),"")</f>
        <v>1.4125417836996548</v>
      </c>
      <c r="S383" s="24">
        <f>IFERROR(VLOOKUP(B383,'VGTU@Home'!$B$3:$I$4960,8,FALSE),"")</f>
        <v>0.96662589465063908</v>
      </c>
      <c r="T383" s="24">
        <f>IFERROR(VLOOKUP(B383,'Yoyo@home'!$B$3:$I$4999,8,FALSE),"")</f>
        <v>1.6943602048311581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0.60364814894759955</v>
      </c>
      <c r="E384" s="24">
        <f>IFERROR(VLOOKUP(B384,'Asteroids@home'!$B$3:$I$4997,8,FALSE),"")</f>
        <v>1.0534613304038398</v>
      </c>
      <c r="F384" s="24">
        <f>IFERROR(VLOOKUP(B384,'Citizen Science Grid'!$B$3:$I$5000,8,FALSE),"")</f>
        <v>1.900984101321616</v>
      </c>
      <c r="G384" s="24">
        <f>IFERROR(VLOOKUP(B384,'Cosmology@home'!$B$3:$I$4970,8,FALSE),"")</f>
        <v>1.3870856337261628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0.76525991218506961</v>
      </c>
      <c r="K384" s="24">
        <f>IFERROR(VLOOKUP(B384,Numberfields!$B$3:$I$5000,8,FALSE),"")</f>
        <v>0.47108101732358554</v>
      </c>
      <c r="L384" s="24">
        <f>IFERROR(VLOOKUP(B384,ODLK1!$B$3:$I$4985,8,FALSE),"")</f>
        <v>1.088519140809149</v>
      </c>
      <c r="M384" s="24" t="str">
        <f>IFERROR(VLOOKUP(B384,Primegrid!$B$3:$I$4999,8,FALSE),"")</f>
        <v/>
      </c>
      <c r="N384" s="24">
        <f>IFERROR(VLOOKUP(B384,'Rosetta@home'!$B$3:$I$4964,8,FALSE),"")</f>
        <v>0.68163010485663866</v>
      </c>
      <c r="O384" s="24">
        <f>IFERROR(VLOOKUP(B384,'SETI@home'!$B$3:$I$4998,8,FALSE),"")</f>
        <v>0.51538493284256925</v>
      </c>
      <c r="P384" s="21">
        <f>IFERROR(VLOOKUP(B384,SRBase!$B$3:$I$5000,8,FALSE),"")</f>
        <v>5.2288408786416358</v>
      </c>
      <c r="Q384" s="24">
        <f>IFERROR(VLOOKUP(B384,'TN-Grid'!$B$3:$I$5000,8,FALSE),"")</f>
        <v>1.1164404916280624</v>
      </c>
      <c r="R384" s="24">
        <f>IFERROR(VLOOKUP(B384,'Universe@home'!$B$3:$I$4978,8,FALSE),"")</f>
        <v>0.66515312044330643</v>
      </c>
      <c r="S384" s="24" t="str">
        <f>IFERROR(VLOOKUP(B384,'VGTU@Home'!$B$3:$I$4960,8,FALSE),"")</f>
        <v/>
      </c>
      <c r="T384" s="24">
        <f>IFERROR(VLOOKUP(B384,'Yoyo@home'!$B$3:$I$4999,8,FALSE),"")</f>
        <v>1.7085676022513496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1.111085343266011</v>
      </c>
      <c r="F385" s="24">
        <f>IFERROR(VLOOKUP(B385,'Citizen Science Grid'!$B$3:$I$5000,8,FALSE),"")</f>
        <v>1.9665143611711271</v>
      </c>
      <c r="G385" s="24">
        <f>IFERROR(VLOOKUP(B385,'Cosmology@home'!$B$3:$I$4970,8,FALSE),"")</f>
        <v>1.4164516885448448</v>
      </c>
      <c r="H385" s="24">
        <f>IFERROR(VLOOKUP(B385,'Enigma@home'!$B$3:$I$4999,8,FALSE),"")</f>
        <v>0.14237363455897528</v>
      </c>
      <c r="I385" s="24">
        <f>IFERROR(VLOOKUP(B385,'LHC@home'!$B$3:$I$5000,8,FALSE),"")</f>
        <v>2.1989609244160557</v>
      </c>
      <c r="J385" s="21">
        <f>IFERROR(VLOOKUP(B385,'NFS@Home'!$B$3:$I$4999,8,FALSE),"")</f>
        <v>0.93427150583600582</v>
      </c>
      <c r="K385" s="24">
        <f>IFERROR(VLOOKUP(B385,Numberfields!$B$3:$I$5000,8,FALSE),"")</f>
        <v>0.86080776593960473</v>
      </c>
      <c r="L385" s="24">
        <f>IFERROR(VLOOKUP(B385,ODLK1!$B$3:$I$4985,8,FALSE),"")</f>
        <v>1.38529745700478</v>
      </c>
      <c r="M385" s="24">
        <f>IFERROR(VLOOKUP(B385,Primegrid!$B$3:$I$4999,8,FALSE),"")</f>
        <v>0.1449547384362973</v>
      </c>
      <c r="N385" s="24">
        <f>IFERROR(VLOOKUP(B385,'Rosetta@home'!$B$3:$I$4964,8,FALSE),"")</f>
        <v>0.88522461057873569</v>
      </c>
      <c r="O385" s="24">
        <f>IFERROR(VLOOKUP(B385,'SETI@home'!$B$3:$I$4998,8,FALSE),"")</f>
        <v>0.43105012328468628</v>
      </c>
      <c r="P385" s="21" t="str">
        <f>IFERROR(VLOOKUP(B385,SRBase!$B$3:$I$5000,8,FALSE),"")</f>
        <v/>
      </c>
      <c r="Q385" s="24">
        <f>IFERROR(VLOOKUP(B385,'TN-Grid'!$B$3:$I$5000,8,FALSE),"")</f>
        <v>1.2667088668033577</v>
      </c>
      <c r="R385" s="24">
        <f>IFERROR(VLOOKUP(B385,'Universe@home'!$B$3:$I$4978,8,FALSE),"")</f>
        <v>1.2128047038877054</v>
      </c>
      <c r="S385" s="24" t="str">
        <f>IFERROR(VLOOKUP(B385,'VGTU@Home'!$B$3:$I$4960,8,FALSE),"")</f>
        <v/>
      </c>
      <c r="T385" s="24">
        <f>IFERROR(VLOOKUP(B385,'Yoyo@home'!$B$3:$I$4999,8,FALSE),"")</f>
        <v>2.0477794023928486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0.58948914809474917</v>
      </c>
      <c r="E386" s="24">
        <f>IFERROR(VLOOKUP(B386,'Asteroids@home'!$B$3:$I$4997,8,FALSE),"")</f>
        <v>1.0763831013741274</v>
      </c>
      <c r="F386" s="24">
        <f>IFERROR(VLOOKUP(B386,'Citizen Science Grid'!$B$3:$I$5000,8,FALSE),"")</f>
        <v>2.2035592627331537</v>
      </c>
      <c r="G386" s="24">
        <f>IFERROR(VLOOKUP(B386,'Cosmology@home'!$B$3:$I$4970,8,FALSE),"")</f>
        <v>2.3381850163668618</v>
      </c>
      <c r="H386" s="24">
        <f>IFERROR(VLOOKUP(B386,'Enigma@home'!$B$3:$I$4999,8,FALSE),"")</f>
        <v>0.15945742599052246</v>
      </c>
      <c r="I386" s="24">
        <f>IFERROR(VLOOKUP(B386,'LHC@home'!$B$3:$I$5000,8,FALSE),"")</f>
        <v>2.6065210086167441</v>
      </c>
      <c r="J386" s="21">
        <f>IFERROR(VLOOKUP(B386,'NFS@Home'!$B$3:$I$4999,8,FALSE),"")</f>
        <v>0.76112838737044741</v>
      </c>
      <c r="K386" s="24">
        <f>IFERROR(VLOOKUP(B386,Numberfields!$B$3:$I$5000,8,FALSE),"")</f>
        <v>0.69417274053920253</v>
      </c>
      <c r="L386" s="24">
        <f>IFERROR(VLOOKUP(B386,ODLK1!$B$3:$I$4985,8,FALSE),"")</f>
        <v>1.0987875010772428</v>
      </c>
      <c r="M386" s="24">
        <f>IFERROR(VLOOKUP(B386,Primegrid!$B$3:$I$4999,8,FALSE),"")</f>
        <v>0.25719215553586572</v>
      </c>
      <c r="N386" s="24">
        <f>IFERROR(VLOOKUP(B386,'Rosetta@home'!$B$3:$I$4964,8,FALSE),"")</f>
        <v>0.97764206442377988</v>
      </c>
      <c r="O386" s="24">
        <f>IFERROR(VLOOKUP(B386,'SETI@home'!$B$3:$I$4998,8,FALSE),"")</f>
        <v>0.47568435656506497</v>
      </c>
      <c r="P386" s="21">
        <f>IFERROR(VLOOKUP(B386,SRBase!$B$3:$I$5000,8,FALSE),"")</f>
        <v>4.5696161137730522</v>
      </c>
      <c r="Q386" s="24">
        <f>IFERROR(VLOOKUP(B386,'TN-Grid'!$B$3:$I$5000,8,FALSE),"")</f>
        <v>1.193741855406159</v>
      </c>
      <c r="R386" s="24">
        <f>IFERROR(VLOOKUP(B386,'Universe@home'!$B$3:$I$4978,8,FALSE),"")</f>
        <v>1.6104897869817505</v>
      </c>
      <c r="S386" s="24">
        <f>IFERROR(VLOOKUP(B386,'VGTU@Home'!$B$3:$I$4960,8,FALSE),"")</f>
        <v>1.7205428473963877</v>
      </c>
      <c r="T386" s="24">
        <f>IFERROR(VLOOKUP(B386,'Yoyo@home'!$B$3:$I$4999,8,FALSE),"")</f>
        <v>2.029483695324299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1.1511648136586776</v>
      </c>
      <c r="F387" s="24">
        <f>IFERROR(VLOOKUP(B387,'Citizen Science Grid'!$B$3:$I$5000,8,FALSE),"")</f>
        <v>2.2449506416013123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2.1789987126533577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0.51822370305539012</v>
      </c>
      <c r="P387" s="21" t="str">
        <f>IFERROR(VLOOKUP(B387,SRBase!$B$3:$I$5000,8,FALSE),"")</f>
        <v/>
      </c>
      <c r="Q387" s="24">
        <f>IFERROR(VLOOKUP(B387,'TN-Grid'!$B$3:$I$5000,8,FALSE),"")</f>
        <v>1.3889202466556752</v>
      </c>
      <c r="R387" s="24">
        <f>IFERROR(VLOOKUP(B387,'Universe@home'!$B$3:$I$4978,8,FALSE),"")</f>
        <v>1.3669896803218722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0.42268907328644589</v>
      </c>
      <c r="E388" s="24">
        <f>IFERROR(VLOOKUP(B388,'Asteroids@home'!$B$3:$I$4997,8,FALSE),"")</f>
        <v>1.1672660473984524</v>
      </c>
      <c r="F388" s="24">
        <f>IFERROR(VLOOKUP(B388,'Citizen Science Grid'!$B$3:$I$5000,8,FALSE),"")</f>
        <v>2.5606785148734414</v>
      </c>
      <c r="G388" s="24">
        <f>IFERROR(VLOOKUP(B388,'Cosmology@home'!$B$3:$I$4970,8,FALSE),"")</f>
        <v>2.1726434960530074</v>
      </c>
      <c r="H388" s="24" t="str">
        <f>IFERROR(VLOOKUP(B388,'Enigma@home'!$B$3:$I$4999,8,FALSE),"")</f>
        <v/>
      </c>
      <c r="I388" s="24">
        <f>IFERROR(VLOOKUP(B388,'LHC@home'!$B$3:$I$5000,8,FALSE),"")</f>
        <v>2.1997706191713893</v>
      </c>
      <c r="J388" s="21">
        <f>IFERROR(VLOOKUP(B388,'NFS@Home'!$B$3:$I$4999,8,FALSE),"")</f>
        <v>0.91066902000202499</v>
      </c>
      <c r="K388" s="24">
        <f>IFERROR(VLOOKUP(B388,Numberfields!$B$3:$I$5000,8,FALSE),"")</f>
        <v>0.98435161429319473</v>
      </c>
      <c r="L388" s="24">
        <f>IFERROR(VLOOKUP(B388,ODLK1!$B$3:$I$4985,8,FALSE),"")</f>
        <v>1.0963080958350075</v>
      </c>
      <c r="M388" s="24">
        <f>IFERROR(VLOOKUP(B388,Primegrid!$B$3:$I$4999,8,FALSE),"")</f>
        <v>0.61287976540589217</v>
      </c>
      <c r="N388" s="24">
        <f>IFERROR(VLOOKUP(B388,'Rosetta@home'!$B$3:$I$4964,8,FALSE),"")</f>
        <v>1.0760532784703509</v>
      </c>
      <c r="O388" s="24">
        <f>IFERROR(VLOOKUP(B388,'SETI@home'!$B$3:$I$4998,8,FALSE),"")</f>
        <v>0.51628367995569791</v>
      </c>
      <c r="P388" s="21">
        <f>IFERROR(VLOOKUP(B388,SRBase!$B$3:$I$5000,8,FALSE),"")</f>
        <v>4.4105685452575978</v>
      </c>
      <c r="Q388" s="24">
        <f>IFERROR(VLOOKUP(B388,'TN-Grid'!$B$3:$I$5000,8,FALSE),"")</f>
        <v>1.0070407400336805</v>
      </c>
      <c r="R388" s="24">
        <f>IFERROR(VLOOKUP(B388,'Universe@home'!$B$3:$I$4978,8,FALSE),"")</f>
        <v>3.7007268123777095</v>
      </c>
      <c r="S388" s="24">
        <f>IFERROR(VLOOKUP(B388,'VGTU@Home'!$B$3:$I$4960,8,FALSE),"")</f>
        <v>1.3692003867119391</v>
      </c>
      <c r="T388" s="24">
        <f>IFERROR(VLOOKUP(B388,'Yoyo@home'!$B$3:$I$4999,8,FALSE),"")</f>
        <v>2.195115554126021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0.57276872425543301</v>
      </c>
      <c r="E389" s="24">
        <f>IFERROR(VLOOKUP(B389,'Asteroids@home'!$B$3:$I$4997,8,FALSE),"")</f>
        <v>1.2360660700132207</v>
      </c>
      <c r="F389" s="24">
        <f>IFERROR(VLOOKUP(B389,'Citizen Science Grid'!$B$3:$I$5000,8,FALSE),"")</f>
        <v>2.3649111230385222</v>
      </c>
      <c r="G389" s="24">
        <f>IFERROR(VLOOKUP(B389,'Cosmology@home'!$B$3:$I$4970,8,FALSE),"")</f>
        <v>2.1774327587198767</v>
      </c>
      <c r="H389" s="24">
        <f>IFERROR(VLOOKUP(B389,'Enigma@home'!$B$3:$I$4999,8,FALSE),"")</f>
        <v>0.1631816925118624</v>
      </c>
      <c r="I389" s="24">
        <f>IFERROR(VLOOKUP(B389,'LHC@home'!$B$3:$I$5000,8,FALSE),"")</f>
        <v>2.691034759033895</v>
      </c>
      <c r="J389" s="21">
        <f>IFERROR(VLOOKUP(B389,'NFS@Home'!$B$3:$I$4999,8,FALSE),"")</f>
        <v>1.0397628121829092</v>
      </c>
      <c r="K389" s="24">
        <f>IFERROR(VLOOKUP(B389,Numberfields!$B$3:$I$5000,8,FALSE),"")</f>
        <v>0.73945454435521685</v>
      </c>
      <c r="L389" s="24">
        <f>IFERROR(VLOOKUP(B389,ODLK1!$B$3:$I$4985,8,FALSE),"")</f>
        <v>1.6937005276746548</v>
      </c>
      <c r="M389" s="24">
        <f>IFERROR(VLOOKUP(B389,Primegrid!$B$3:$I$4999,8,FALSE),"")</f>
        <v>0.23723137582819706</v>
      </c>
      <c r="N389" s="24">
        <f>IFERROR(VLOOKUP(B389,'Rosetta@home'!$B$3:$I$4964,8,FALSE),"")</f>
        <v>1.1436951590675239</v>
      </c>
      <c r="O389" s="24">
        <f>IFERROR(VLOOKUP(B389,'SETI@home'!$B$3:$I$4998,8,FALSE),"")</f>
        <v>0.52726342156855421</v>
      </c>
      <c r="P389" s="21">
        <f>IFERROR(VLOOKUP(B389,SRBase!$B$3:$I$5000,8,FALSE),"")</f>
        <v>5.5838153119875891</v>
      </c>
      <c r="Q389" s="24">
        <f>IFERROR(VLOOKUP(B389,'TN-Grid'!$B$3:$I$5000,8,FALSE),"")</f>
        <v>1.5949055241105401</v>
      </c>
      <c r="R389" s="24">
        <f>IFERROR(VLOOKUP(B389,'Universe@home'!$B$3:$I$4978,8,FALSE),"")</f>
        <v>1.8476995934645681</v>
      </c>
      <c r="S389" s="24">
        <f>IFERROR(VLOOKUP(B389,'VGTU@Home'!$B$3:$I$4960,8,FALSE),"")</f>
        <v>1.2441838508662653</v>
      </c>
      <c r="T389" s="24">
        <f>IFERROR(VLOOKUP(B389,'Yoyo@home'!$B$3:$I$4999,8,FALSE),"")</f>
        <v>2.5048725084308798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0.90120267664148734</v>
      </c>
      <c r="E390" s="24">
        <f>IFERROR(VLOOKUP(B390,'Asteroids@home'!$B$3:$I$4997,8,FALSE),"")</f>
        <v>1.1199676146972035</v>
      </c>
      <c r="F390" s="24">
        <f>IFERROR(VLOOKUP(B390,'Citizen Science Grid'!$B$3:$I$5000,8,FALSE),"")</f>
        <v>2.7377463366672732</v>
      </c>
      <c r="G390" s="24">
        <f>IFERROR(VLOOKUP(B390,'Cosmology@home'!$B$3:$I$4970,8,FALSE),"")</f>
        <v>2.1650849783991291</v>
      </c>
      <c r="H390" s="24">
        <f>IFERROR(VLOOKUP(B390,'Enigma@home'!$B$3:$I$4999,8,FALSE),"")</f>
        <v>0.18937127109864363</v>
      </c>
      <c r="I390" s="24">
        <f>IFERROR(VLOOKUP(B390,'LHC@home'!$B$3:$I$5000,8,FALSE),"")</f>
        <v>3.3363384906672366</v>
      </c>
      <c r="J390" s="21">
        <f>IFERROR(VLOOKUP(B390,'NFS@Home'!$B$3:$I$4999,8,FALSE),"")</f>
        <v>0.97532055971035281</v>
      </c>
      <c r="K390" s="24">
        <f>IFERROR(VLOOKUP(B390,Numberfields!$B$3:$I$5000,8,FALSE),"")</f>
        <v>0.69234590895932635</v>
      </c>
      <c r="L390" s="24" t="str">
        <f>IFERROR(VLOOKUP(B390,ODLK1!$B$3:$I$4985,8,FALSE),"")</f>
        <v/>
      </c>
      <c r="M390" s="24">
        <f>IFERROR(VLOOKUP(B390,Primegrid!$B$3:$I$4999,8,FALSE),"")</f>
        <v>0.26338667677078592</v>
      </c>
      <c r="N390" s="24">
        <f>IFERROR(VLOOKUP(B390,'Rosetta@home'!$B$3:$I$4964,8,FALSE),"")</f>
        <v>1.2715995170655789</v>
      </c>
      <c r="O390" s="24">
        <f>IFERROR(VLOOKUP(B390,'SETI@home'!$B$3:$I$4998,8,FALSE),"")</f>
        <v>0.57678207840700368</v>
      </c>
      <c r="P390" s="21">
        <f>IFERROR(VLOOKUP(B390,SRBase!$B$3:$I$5000,8,FALSE),"")</f>
        <v>4.8147416218493815</v>
      </c>
      <c r="Q390" s="24">
        <f>IFERROR(VLOOKUP(B390,'TN-Grid'!$B$3:$I$5000,8,FALSE),"")</f>
        <v>1.4526596927634532</v>
      </c>
      <c r="R390" s="24">
        <f>IFERROR(VLOOKUP(B390,'Universe@home'!$B$3:$I$4978,8,FALSE),"")</f>
        <v>1.669895998817807</v>
      </c>
      <c r="S390" s="24" t="str">
        <f>IFERROR(VLOOKUP(B390,'VGTU@Home'!$B$3:$I$4960,8,FALSE),"")</f>
        <v/>
      </c>
      <c r="T390" s="24">
        <f>IFERROR(VLOOKUP(B390,'Yoyo@home'!$B$3:$I$4999,8,FALSE),"")</f>
        <v>3.2859023380579551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0.94953786598710055</v>
      </c>
      <c r="F391" s="24" t="str">
        <f>IFERROR(VLOOKUP(B391,'Citizen Science Grid'!$B$3:$I$5000,8,FALSE),"")</f>
        <v/>
      </c>
      <c r="G391" s="24">
        <f>IFERROR(VLOOKUP(B391,'Cosmology@home'!$B$3:$I$4970,8,FALSE),"")</f>
        <v>2.393169281949775</v>
      </c>
      <c r="H391" s="24" t="str">
        <f>IFERROR(VLOOKUP(B391,'Enigma@home'!$B$3:$I$4999,8,FALSE),"")</f>
        <v/>
      </c>
      <c r="I391" s="24">
        <f>IFERROR(VLOOKUP(B391,'LHC@home'!$B$3:$I$5000,8,FALSE),"")</f>
        <v>2.0404963001877565</v>
      </c>
      <c r="J391" s="21">
        <f>IFERROR(VLOOKUP(B391,'NFS@Home'!$B$3:$I$4999,8,FALSE),"")</f>
        <v>0.80905897727298959</v>
      </c>
      <c r="K391" s="24">
        <f>IFERROR(VLOOKUP(B391,Numberfields!$B$3:$I$5000,8,FALSE),"")</f>
        <v>0.50779558115885914</v>
      </c>
      <c r="L391" s="24">
        <f>IFERROR(VLOOKUP(B391,ODLK1!$B$3:$I$4985,8,FALSE),"")</f>
        <v>1.1921927862203745</v>
      </c>
      <c r="M391" s="24" t="str">
        <f>IFERROR(VLOOKUP(B391,Primegrid!$B$3:$I$4999,8,FALSE),"")</f>
        <v/>
      </c>
      <c r="N391" s="24">
        <f>IFERROR(VLOOKUP(B391,'Rosetta@home'!$B$3:$I$4964,8,FALSE),"")</f>
        <v>0.63191188352292016</v>
      </c>
      <c r="O391" s="24">
        <f>IFERROR(VLOOKUP(B391,'SETI@home'!$B$3:$I$4998,8,FALSE),"")</f>
        <v>0.29263587453220585</v>
      </c>
      <c r="P391" s="21">
        <f>IFERROR(VLOOKUP(B391,SRBase!$B$3:$I$5000,8,FALSE),"")</f>
        <v>3.8502300707153907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0.60039745925054777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1.0458416746597685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0.34354957050145241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2.1133691027108212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0.44503351130510277</v>
      </c>
      <c r="E393" s="24" t="str">
        <f>IFERROR(VLOOKUP(B393,'Asteroids@home'!$B$3:$I$4997,8,FALSE),"")</f>
        <v/>
      </c>
      <c r="F393" s="24">
        <f>IFERROR(VLOOKUP(B393,'Citizen Science Grid'!$B$3:$I$5000,8,FALSE),"")</f>
        <v>2.4271198331530801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1.0989243703626972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0.86861738033980429</v>
      </c>
      <c r="O393" s="24">
        <f>IFERROR(VLOOKUP(B393,'SETI@home'!$B$3:$I$4998,8,FALSE),"")</f>
        <v>0.52908019110719862</v>
      </c>
      <c r="P393" s="21" t="str">
        <f>IFERROR(VLOOKUP(B393,SRBase!$B$3:$I$5000,8,FALSE),"")</f>
        <v/>
      </c>
      <c r="Q393" s="24">
        <f>IFERROR(VLOOKUP(B393,'TN-Grid'!$B$3:$I$5000,8,FALSE),"")</f>
        <v>1.4753419702476134</v>
      </c>
      <c r="R393" s="24" t="str">
        <f>IFERROR(VLOOKUP(B393,'Universe@home'!$B$3:$I$4978,8,FALSE),"")</f>
        <v/>
      </c>
      <c r="S393" s="24">
        <f>IFERROR(VLOOKUP(B393,'VGTU@Home'!$B$3:$I$4960,8,FALSE),"")</f>
        <v>1.3092279859911096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0.55888227397527024</v>
      </c>
      <c r="E394" s="24">
        <f>IFERROR(VLOOKUP(B394,'Asteroids@home'!$B$3:$I$4997,8,FALSE),"")</f>
        <v>1.3588903490875164</v>
      </c>
      <c r="F394" s="24">
        <f>IFERROR(VLOOKUP(B394,'Citizen Science Grid'!$B$3:$I$5000,8,FALSE),"")</f>
        <v>2.7137730229735846</v>
      </c>
      <c r="G394" s="24">
        <f>IFERROR(VLOOKUP(B394,'Cosmology@home'!$B$3:$I$4970,8,FALSE),"")</f>
        <v>3.0122514810025804</v>
      </c>
      <c r="H394" s="24">
        <f>IFERROR(VLOOKUP(B394,'Enigma@home'!$B$3:$I$4999,8,FALSE),"")</f>
        <v>0.21365940383388443</v>
      </c>
      <c r="I394" s="24">
        <f>IFERROR(VLOOKUP(B394,'LHC@home'!$B$3:$I$5000,8,FALSE),"")</f>
        <v>2.8438762362900776</v>
      </c>
      <c r="J394" s="21">
        <f>IFERROR(VLOOKUP(B394,'NFS@Home'!$B$3:$I$4999,8,FALSE),"")</f>
        <v>1.2552657196888382</v>
      </c>
      <c r="K394" s="24">
        <f>IFERROR(VLOOKUP(B394,Numberfields!$B$3:$I$5000,8,FALSE),"")</f>
        <v>1.0930974617603588</v>
      </c>
      <c r="L394" s="24">
        <f>IFERROR(VLOOKUP(B394,ODLK1!$B$3:$I$4985,8,FALSE),"")</f>
        <v>2.1010642129554573</v>
      </c>
      <c r="M394" s="24">
        <f>IFERROR(VLOOKUP(B394,Primegrid!$B$3:$I$4999,8,FALSE),"")</f>
        <v>0.46424383652104334</v>
      </c>
      <c r="N394" s="24">
        <f>IFERROR(VLOOKUP(B394,'Rosetta@home'!$B$3:$I$4964,8,FALSE),"")</f>
        <v>1.1839067847969795</v>
      </c>
      <c r="O394" s="24">
        <f>IFERROR(VLOOKUP(B394,'SETI@home'!$B$3:$I$4998,8,FALSE),"")</f>
        <v>0.62282801905819596</v>
      </c>
      <c r="P394" s="21">
        <f>IFERROR(VLOOKUP(B394,SRBase!$B$3:$I$5000,8,FALSE),"")</f>
        <v>4.3063824009541065</v>
      </c>
      <c r="Q394" s="24">
        <f>IFERROR(VLOOKUP(B394,'TN-Grid'!$B$3:$I$5000,8,FALSE),"")</f>
        <v>1.2500724488841064</v>
      </c>
      <c r="R394" s="24">
        <f>IFERROR(VLOOKUP(B394,'Universe@home'!$B$3:$I$4978,8,FALSE),"")</f>
        <v>2.3022086207954247</v>
      </c>
      <c r="S394" s="24">
        <f>IFERROR(VLOOKUP(B394,'VGTU@Home'!$B$3:$I$4960,8,FALSE),"")</f>
        <v>1.1669218997033297</v>
      </c>
      <c r="T394" s="24">
        <f>IFERROR(VLOOKUP(B394,'Yoyo@home'!$B$3:$I$4999,8,FALSE),"")</f>
        <v>2.5059688860191009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0.87475938531887987</v>
      </c>
      <c r="E395" s="24">
        <f>IFERROR(VLOOKUP(B395,'Asteroids@home'!$B$3:$I$4997,8,FALSE),"")</f>
        <v>1.6490699589227318</v>
      </c>
      <c r="F395" s="24">
        <f>IFERROR(VLOOKUP(B395,'Citizen Science Grid'!$B$3:$I$5000,8,FALSE),"")</f>
        <v>3.2042465240413738</v>
      </c>
      <c r="G395" s="24">
        <f>IFERROR(VLOOKUP(B395,'Cosmology@home'!$B$3:$I$4970,8,FALSE),"")</f>
        <v>3.4691945097178212</v>
      </c>
      <c r="H395" s="24" t="str">
        <f>IFERROR(VLOOKUP(B395,'Enigma@home'!$B$3:$I$4999,8,FALSE),"")</f>
        <v/>
      </c>
      <c r="I395" s="24">
        <f>IFERROR(VLOOKUP(B395,'LHC@home'!$B$3:$I$5000,8,FALSE),"")</f>
        <v>2.9179872048727691</v>
      </c>
      <c r="J395" s="21">
        <f>IFERROR(VLOOKUP(B395,'NFS@Home'!$B$3:$I$4999,8,FALSE),"")</f>
        <v>1.4004765764786751</v>
      </c>
      <c r="K395" s="24">
        <f>IFERROR(VLOOKUP(B395,Numberfields!$B$3:$I$5000,8,FALSE),"")</f>
        <v>1.2209642409681505</v>
      </c>
      <c r="L395" s="24">
        <f>IFERROR(VLOOKUP(B395,ODLK1!$B$3:$I$4985,8,FALSE),"")</f>
        <v>2.3666189651809364</v>
      </c>
      <c r="M395" s="24">
        <f>IFERROR(VLOOKUP(B395,Primegrid!$B$3:$I$4999,8,FALSE),"")</f>
        <v>0.50665930730977127</v>
      </c>
      <c r="N395" s="24">
        <f>IFERROR(VLOOKUP(B395,'Rosetta@home'!$B$3:$I$4964,8,FALSE),"")</f>
        <v>1.2555999445929111</v>
      </c>
      <c r="O395" s="24">
        <f>IFERROR(VLOOKUP(B395,'SETI@home'!$B$3:$I$4998,8,FALSE),"")</f>
        <v>0.70726767042435712</v>
      </c>
      <c r="P395" s="21">
        <f>IFERROR(VLOOKUP(B395,SRBase!$B$3:$I$5000,8,FALSE),"")</f>
        <v>4.851239819435655</v>
      </c>
      <c r="Q395" s="24">
        <f>IFERROR(VLOOKUP(B395,'TN-Grid'!$B$3:$I$5000,8,FALSE),"")</f>
        <v>1.6838685645222895</v>
      </c>
      <c r="R395" s="24">
        <f>IFERROR(VLOOKUP(B395,'Universe@home'!$B$3:$I$4978,8,FALSE),"")</f>
        <v>2.7630540507995138</v>
      </c>
      <c r="S395" s="24">
        <f>IFERROR(VLOOKUP(B395,'VGTU@Home'!$B$3:$I$4960,8,FALSE),"")</f>
        <v>2.1487980962023512</v>
      </c>
      <c r="T395" s="24">
        <f>IFERROR(VLOOKUP(B395,'Yoyo@home'!$B$3:$I$4999,8,FALSE),"")</f>
        <v>3.2861441977661485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1.0548578640320503</v>
      </c>
      <c r="E396" s="24">
        <f>IFERROR(VLOOKUP(B396,'Asteroids@home'!$B$3:$I$4997,8,FALSE),"")</f>
        <v>1.6299955382155462</v>
      </c>
      <c r="F396" s="24">
        <f>IFERROR(VLOOKUP(B396,'Citizen Science Grid'!$B$3:$I$5000,8,FALSE),"")</f>
        <v>3.1467892248115388</v>
      </c>
      <c r="G396" s="24">
        <f>IFERROR(VLOOKUP(B396,'Cosmology@home'!$B$3:$I$4970,8,FALSE),"")</f>
        <v>2.6546005397161903</v>
      </c>
      <c r="H396" s="24">
        <f>IFERROR(VLOOKUP(B396,'Enigma@home'!$B$3:$I$4999,8,FALSE),"")</f>
        <v>0.22442901595134274</v>
      </c>
      <c r="I396" s="24">
        <f>IFERROR(VLOOKUP(B396,'LHC@home'!$B$3:$I$5000,8,FALSE),"")</f>
        <v>2.9707911025999878</v>
      </c>
      <c r="J396" s="21">
        <f>IFERROR(VLOOKUP(B396,'NFS@Home'!$B$3:$I$4999,8,FALSE),"")</f>
        <v>1.3192519669540295</v>
      </c>
      <c r="K396" s="24">
        <f>IFERROR(VLOOKUP(B396,Numberfields!$B$3:$I$5000,8,FALSE),"")</f>
        <v>0.9399617615635244</v>
      </c>
      <c r="L396" s="24">
        <f>IFERROR(VLOOKUP(B396,ODLK1!$B$3:$I$4985,8,FALSE),"")</f>
        <v>1.9733784380915411</v>
      </c>
      <c r="M396" s="24">
        <f>IFERROR(VLOOKUP(B396,Primegrid!$B$3:$I$4999,8,FALSE),"")</f>
        <v>0.31606599670171487</v>
      </c>
      <c r="N396" s="24">
        <f>IFERROR(VLOOKUP(B396,'Rosetta@home'!$B$3:$I$4964,8,FALSE),"")</f>
        <v>1.1921769510273377</v>
      </c>
      <c r="O396" s="24">
        <f>IFERROR(VLOOKUP(B396,'SETI@home'!$B$3:$I$4998,8,FALSE),"")</f>
        <v>0.72146693371140369</v>
      </c>
      <c r="P396" s="21">
        <f>IFERROR(VLOOKUP(B396,SRBase!$B$3:$I$5000,8,FALSE),"")</f>
        <v>6.5275044296154237</v>
      </c>
      <c r="Q396" s="24">
        <f>IFERROR(VLOOKUP(B396,'TN-Grid'!$B$3:$I$5000,8,FALSE),"")</f>
        <v>1.9287166728587228</v>
      </c>
      <c r="R396" s="24">
        <f>IFERROR(VLOOKUP(B396,'Universe@home'!$B$3:$I$4978,8,FALSE),"")</f>
        <v>2.2502451014208673</v>
      </c>
      <c r="S396" s="24">
        <f>IFERROR(VLOOKUP(B396,'VGTU@Home'!$B$3:$I$4960,8,FALSE),"")</f>
        <v>1.9562098968333794</v>
      </c>
      <c r="T396" s="24">
        <f>IFERROR(VLOOKUP(B396,'Yoyo@home'!$B$3:$I$4999,8,FALSE),"")</f>
        <v>3.1569966854690978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1.1331923708659406</v>
      </c>
      <c r="E397" s="24">
        <f>IFERROR(VLOOKUP(B397,'Asteroids@home'!$B$3:$I$4997,8,FALSE),"")</f>
        <v>1.0588857681137354</v>
      </c>
      <c r="F397" s="24">
        <f>IFERROR(VLOOKUP(B397,'Citizen Science Grid'!$B$3:$I$5000,8,FALSE),"")</f>
        <v>3.3309809913765456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2.5711966470625724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2.0527251940885951</v>
      </c>
      <c r="M397" s="24" t="str">
        <f>IFERROR(VLOOKUP(B397,Primegrid!$B$3:$I$4999,8,FALSE),"")</f>
        <v/>
      </c>
      <c r="N397" s="24">
        <f>IFERROR(VLOOKUP(B397,'Rosetta@home'!$B$3:$I$4964,8,FALSE),"")</f>
        <v>1.4931973291990475</v>
      </c>
      <c r="O397" s="24">
        <f>IFERROR(VLOOKUP(B397,'SETI@home'!$B$3:$I$4998,8,FALSE),"")</f>
        <v>0.56850539732714611</v>
      </c>
      <c r="P397" s="21" t="str">
        <f>IFERROR(VLOOKUP(B397,SRBase!$B$3:$I$5000,8,FALSE),"")</f>
        <v/>
      </c>
      <c r="Q397" s="24">
        <f>IFERROR(VLOOKUP(B397,'TN-Grid'!$B$3:$I$5000,8,FALSE),"")</f>
        <v>2.1766971230273051</v>
      </c>
      <c r="R397" s="24">
        <f>IFERROR(VLOOKUP(B397,'Universe@home'!$B$3:$I$4978,8,FALSE),"")</f>
        <v>1.8636225752295448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1.0375994792379502</v>
      </c>
      <c r="E398" s="24">
        <f>IFERROR(VLOOKUP(B398,'Asteroids@home'!$B$3:$I$4997,8,FALSE),"")</f>
        <v>1.7222221401675322</v>
      </c>
      <c r="F398" s="24">
        <f>IFERROR(VLOOKUP(B398,'Citizen Science Grid'!$B$3:$I$5000,8,FALSE),"")</f>
        <v>3.4503296044946072</v>
      </c>
      <c r="G398" s="24">
        <f>IFERROR(VLOOKUP(B398,'Cosmology@home'!$B$3:$I$4970,8,FALSE),"")</f>
        <v>3.1872818274470829</v>
      </c>
      <c r="H398" s="24">
        <f>IFERROR(VLOOKUP(B398,'Enigma@home'!$B$3:$I$4999,8,FALSE),"")</f>
        <v>0.24190160741523106</v>
      </c>
      <c r="I398" s="24">
        <f>IFERROR(VLOOKUP(B398,'LHC@home'!$B$3:$I$5000,8,FALSE),"")</f>
        <v>3.2796394388191792</v>
      </c>
      <c r="J398" s="21">
        <f>IFERROR(VLOOKUP(B398,'NFS@Home'!$B$3:$I$4999,8,FALSE),"")</f>
        <v>1.4412687102803516</v>
      </c>
      <c r="K398" s="24">
        <f>IFERROR(VLOOKUP(B398,Numberfields!$B$3:$I$5000,8,FALSE),"")</f>
        <v>1.2587251965221564</v>
      </c>
      <c r="L398" s="24">
        <f>IFERROR(VLOOKUP(B398,ODLK1!$B$3:$I$4985,8,FALSE),"")</f>
        <v>2.0528204951171625</v>
      </c>
      <c r="M398" s="24">
        <f>IFERROR(VLOOKUP(B398,Primegrid!$B$3:$I$4999,8,FALSE),"")</f>
        <v>0.25131538327250463</v>
      </c>
      <c r="N398" s="24">
        <f>IFERROR(VLOOKUP(B398,'Rosetta@home'!$B$3:$I$4964,8,FALSE),"")</f>
        <v>1.428638723906533</v>
      </c>
      <c r="O398" s="24">
        <f>IFERROR(VLOOKUP(B398,'SETI@home'!$B$3:$I$4998,8,FALSE),"")</f>
        <v>0.73404743783564874</v>
      </c>
      <c r="P398" s="21">
        <f>IFERROR(VLOOKUP(B398,SRBase!$B$3:$I$5000,8,FALSE),"")</f>
        <v>6.2529846934211815</v>
      </c>
      <c r="Q398" s="24">
        <f>IFERROR(VLOOKUP(B398,'TN-Grid'!$B$3:$I$5000,8,FALSE),"")</f>
        <v>1.9729175261259819</v>
      </c>
      <c r="R398" s="24">
        <f>IFERROR(VLOOKUP(B398,'Universe@home'!$B$3:$I$4978,8,FALSE),"")</f>
        <v>2.7419401868353259</v>
      </c>
      <c r="S398" s="24">
        <f>IFERROR(VLOOKUP(B398,'VGTU@Home'!$B$3:$I$4960,8,FALSE),"")</f>
        <v>1.2398425441119592</v>
      </c>
      <c r="T398" s="24">
        <f>IFERROR(VLOOKUP(B398,'Yoyo@home'!$B$3:$I$4999,8,FALSE),"")</f>
        <v>3.4559637989304157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0.79424667653803138</v>
      </c>
      <c r="E399" s="24">
        <f>IFERROR(VLOOKUP(B399,'Asteroids@home'!$B$3:$I$4997,8,FALSE),"")</f>
        <v>1.8286859850796211</v>
      </c>
      <c r="F399" s="24">
        <f>IFERROR(VLOOKUP(B399,'Citizen Science Grid'!$B$3:$I$5000,8,FALSE),"")</f>
        <v>3.7235400233224962</v>
      </c>
      <c r="G399" s="24">
        <f>IFERROR(VLOOKUP(B399,'Cosmology@home'!$B$3:$I$4970,8,FALSE),"")</f>
        <v>3.3714300686399854</v>
      </c>
      <c r="H399" s="24">
        <f>IFERROR(VLOOKUP(B399,'Enigma@home'!$B$3:$I$4999,8,FALSE),"")</f>
        <v>0.29084716427717444</v>
      </c>
      <c r="I399" s="24">
        <f>IFERROR(VLOOKUP(B399,'LHC@home'!$B$3:$I$5000,8,FALSE),"")</f>
        <v>3.6574802532096156</v>
      </c>
      <c r="J399" s="21">
        <f>IFERROR(VLOOKUP(B399,'NFS@Home'!$B$3:$I$4999,8,FALSE),"")</f>
        <v>1.6415100112001155</v>
      </c>
      <c r="K399" s="24">
        <f>IFERROR(VLOOKUP(B399,Numberfields!$B$3:$I$5000,8,FALSE),"")</f>
        <v>1.361405613889108</v>
      </c>
      <c r="L399" s="24">
        <f>IFERROR(VLOOKUP(B399,ODLK1!$B$3:$I$4985,8,FALSE),"")</f>
        <v>2.19181793574535</v>
      </c>
      <c r="M399" s="24">
        <f>IFERROR(VLOOKUP(B399,Primegrid!$B$3:$I$4999,8,FALSE),"")</f>
        <v>0.63317365277592941</v>
      </c>
      <c r="N399" s="24">
        <f>IFERROR(VLOOKUP(B399,'Rosetta@home'!$B$3:$I$4964,8,FALSE),"")</f>
        <v>1.6032890407165834</v>
      </c>
      <c r="O399" s="24">
        <f>IFERROR(VLOOKUP(B399,'SETI@home'!$B$3:$I$4998,8,FALSE),"")</f>
        <v>0.80721267645280592</v>
      </c>
      <c r="P399" s="21">
        <f>IFERROR(VLOOKUP(B399,SRBase!$B$3:$I$5000,8,FALSE),"")</f>
        <v>5.0433115357229346</v>
      </c>
      <c r="Q399" s="24">
        <f>IFERROR(VLOOKUP(B399,'TN-Grid'!$B$3:$I$5000,8,FALSE),"")</f>
        <v>1.9894995395553619</v>
      </c>
      <c r="R399" s="24">
        <f>IFERROR(VLOOKUP(B399,'Universe@home'!$B$3:$I$4978,8,FALSE),"")</f>
        <v>2.4595376045341775</v>
      </c>
      <c r="S399" s="24">
        <f>IFERROR(VLOOKUP(B399,'VGTU@Home'!$B$3:$I$4960,8,FALSE),"")</f>
        <v>1.7757037464904875</v>
      </c>
      <c r="T399" s="24">
        <f>IFERROR(VLOOKUP(B399,'Yoyo@home'!$B$3:$I$4999,8,FALSE),"")</f>
        <v>3.8228034560331361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0.97148640194212266</v>
      </c>
      <c r="F400" s="24" t="str">
        <f>IFERROR(VLOOKUP(B400,'Citizen Science Grid'!$B$3:$I$5000,8,FALSE),"")</f>
        <v/>
      </c>
      <c r="G400" s="24">
        <f>IFERROR(VLOOKUP(B400,'Cosmology@home'!$B$3:$I$4970,8,FALSE),"")</f>
        <v>2.6337521194837623</v>
      </c>
      <c r="H400" s="24">
        <f>IFERROR(VLOOKUP(B400,'Enigma@home'!$B$3:$I$4999,8,FALSE),"")</f>
        <v>0.15389597265110988</v>
      </c>
      <c r="I400" s="24">
        <f>IFERROR(VLOOKUP(B400,'LHC@home'!$B$3:$I$5000,8,FALSE),"")</f>
        <v>1.7839579135437944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8.0702703693326439E-2</v>
      </c>
      <c r="N400" s="24">
        <f>IFERROR(VLOOKUP(B400,'Rosetta@home'!$B$3:$I$4964,8,FALSE),"")</f>
        <v>0.82585050074958899</v>
      </c>
      <c r="O400" s="24">
        <f>IFERROR(VLOOKUP(B400,'SETI@home'!$B$3:$I$4998,8,FALSE),"")</f>
        <v>0.42183476166820277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2.0775305435235718</v>
      </c>
      <c r="F401" s="24">
        <f>IFERROR(VLOOKUP(B401,'Citizen Science Grid'!$B$3:$I$5000,8,FALSE),"")</f>
        <v>4.5719110264510832</v>
      </c>
      <c r="G401" s="24">
        <f>IFERROR(VLOOKUP(B401,'Cosmology@home'!$B$3:$I$4970,8,FALSE),"")</f>
        <v>4.0224919272877262</v>
      </c>
      <c r="H401" s="24">
        <f>IFERROR(VLOOKUP(B401,'Enigma@home'!$B$3:$I$4999,8,FALSE),"")</f>
        <v>0.28434453632632534</v>
      </c>
      <c r="I401" s="24">
        <f>IFERROR(VLOOKUP(B401,'LHC@home'!$B$3:$I$5000,8,FALSE),"")</f>
        <v>3.6202035048470771</v>
      </c>
      <c r="J401" s="21">
        <f>IFERROR(VLOOKUP(B401,'NFS@Home'!$B$3:$I$4999,8,FALSE),"")</f>
        <v>1.9243282807658242</v>
      </c>
      <c r="K401" s="24">
        <f>IFERROR(VLOOKUP(B401,Numberfields!$B$3:$I$5000,8,FALSE),"")</f>
        <v>1.1646642162828289</v>
      </c>
      <c r="L401" s="24" t="str">
        <f>IFERROR(VLOOKUP(B401,ODLK1!$B$3:$I$4985,8,FALSE),"")</f>
        <v/>
      </c>
      <c r="M401" s="24">
        <f>IFERROR(VLOOKUP(B401,Primegrid!$B$3:$I$4999,8,FALSE),"")</f>
        <v>0.27270281684967884</v>
      </c>
      <c r="N401" s="24">
        <f>IFERROR(VLOOKUP(B401,'Rosetta@home'!$B$3:$I$4964,8,FALSE),"")</f>
        <v>1.5469651622776253</v>
      </c>
      <c r="O401" s="24">
        <f>IFERROR(VLOOKUP(B401,'SETI@home'!$B$3:$I$4998,8,FALSE),"")</f>
        <v>0.8538671478446096</v>
      </c>
      <c r="P401" s="21">
        <f>IFERROR(VLOOKUP(B401,SRBase!$B$3:$I$5000,8,FALSE),"")</f>
        <v>6.5460513775703202</v>
      </c>
      <c r="Q401" s="24">
        <f>IFERROR(VLOOKUP(B401,'TN-Grid'!$B$3:$I$5000,8,FALSE),"")</f>
        <v>3.074645344972819</v>
      </c>
      <c r="R401" s="24">
        <f>IFERROR(VLOOKUP(B401,'Universe@home'!$B$3:$I$4978,8,FALSE),"")</f>
        <v>2.5769001183228437</v>
      </c>
      <c r="S401" s="24">
        <f>IFERROR(VLOOKUP(B401,'VGTU@Home'!$B$3:$I$4960,8,FALSE),"")</f>
        <v>3.3595823815017583</v>
      </c>
      <c r="T401" s="24">
        <f>IFERROR(VLOOKUP(B401,'Yoyo@home'!$B$3:$I$4999,8,FALSE),"")</f>
        <v>3.9368072710606046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0.92898234376580935</v>
      </c>
      <c r="E402" s="24">
        <f>IFERROR(VLOOKUP(B402,'Asteroids@home'!$B$3:$I$4997,8,FALSE),"")</f>
        <v>1.678890664307382</v>
      </c>
      <c r="F402" s="24">
        <f>IFERROR(VLOOKUP(B402,'Citizen Science Grid'!$B$3:$I$5000,8,FALSE),"")</f>
        <v>3.7426036012616595</v>
      </c>
      <c r="G402" s="24">
        <f>IFERROR(VLOOKUP(B402,'Cosmology@home'!$B$3:$I$4970,8,FALSE),"")</f>
        <v>3.6367850380490259</v>
      </c>
      <c r="H402" s="24">
        <f>IFERROR(VLOOKUP(B402,'Enigma@home'!$B$3:$I$4999,8,FALSE),"")</f>
        <v>0.29353133902118661</v>
      </c>
      <c r="I402" s="24">
        <f>IFERROR(VLOOKUP(B402,'LHC@home'!$B$3:$I$5000,8,FALSE),"")</f>
        <v>3.6035010988582155</v>
      </c>
      <c r="J402" s="21">
        <f>IFERROR(VLOOKUP(B402,'NFS@Home'!$B$3:$I$4999,8,FALSE),"")</f>
        <v>1.5987768077772264</v>
      </c>
      <c r="K402" s="24">
        <f>IFERROR(VLOOKUP(B402,Numberfields!$B$3:$I$5000,8,FALSE),"")</f>
        <v>1.6346196541040012</v>
      </c>
      <c r="L402" s="24">
        <f>IFERROR(VLOOKUP(B402,ODLK1!$B$3:$I$4985,8,FALSE),"")</f>
        <v>2.4418653582534429</v>
      </c>
      <c r="M402" s="24">
        <f>IFERROR(VLOOKUP(B402,Primegrid!$B$3:$I$4999,8,FALSE),"")</f>
        <v>0.41861492946731838</v>
      </c>
      <c r="N402" s="24">
        <f>IFERROR(VLOOKUP(B402,'Rosetta@home'!$B$3:$I$4964,8,FALSE),"")</f>
        <v>1.7000235133547288</v>
      </c>
      <c r="O402" s="24">
        <f>IFERROR(VLOOKUP(B402,'SETI@home'!$B$3:$I$4998,8,FALSE),"")</f>
        <v>0.8548631362854463</v>
      </c>
      <c r="P402" s="21">
        <f>IFERROR(VLOOKUP(B402,SRBase!$B$3:$I$5000,8,FALSE),"")</f>
        <v>7.1625371391620511</v>
      </c>
      <c r="Q402" s="24">
        <f>IFERROR(VLOOKUP(B402,'TN-Grid'!$B$3:$I$5000,8,FALSE),"")</f>
        <v>2.8031016331581133</v>
      </c>
      <c r="R402" s="24">
        <f>IFERROR(VLOOKUP(B402,'Universe@home'!$B$3:$I$4978,8,FALSE),"")</f>
        <v>2.7846624517356982</v>
      </c>
      <c r="S402" s="24">
        <f>IFERROR(VLOOKUP(B402,'VGTU@Home'!$B$3:$I$4960,8,FALSE),"")</f>
        <v>2.2318401144680897</v>
      </c>
      <c r="T402" s="24">
        <f>IFERROR(VLOOKUP(B402,'Yoyo@home'!$B$3:$I$4999,8,FALSE),"")</f>
        <v>3.7806303815031468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1.0135512044084962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1.7746979542348826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0.25121313886798108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0.4514070078630138</v>
      </c>
      <c r="O405" s="24">
        <f>IFERROR(VLOOKUP(B405,'SETI@home'!$B$3:$I$4998,8,FALSE),"")</f>
        <v>0.19098800887327053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0.56907777679807547</v>
      </c>
      <c r="S405" s="24">
        <f>IFERROR(VLOOKUP(B405,'VGTU@Home'!$B$3:$I$4960,8,FALSE),"")</f>
        <v>0.88371417348801284</v>
      </c>
      <c r="T405" s="24">
        <f>IFERROR(VLOOKUP(B405,'Yoyo@home'!$B$3:$I$4999,8,FALSE),"")</f>
        <v>1.1310079638913013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4.8944058576434038E-2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1.1168287695862542</v>
      </c>
      <c r="M406" s="24" t="str">
        <f>IFERROR(VLOOKUP(B406,Primegrid!$B$3:$I$4999,8,FALSE),"")</f>
        <v/>
      </c>
      <c r="N406" s="24">
        <f>IFERROR(VLOOKUP(B406,'Rosetta@home'!$B$3:$I$4964,8,FALSE),"")</f>
        <v>0.32162277373902032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0.81856501479460586</v>
      </c>
      <c r="E407" s="24">
        <f>IFERROR(VLOOKUP(B407,'Asteroids@home'!$B$3:$I$4997,8,FALSE),"")</f>
        <v>1.611853077451316</v>
      </c>
      <c r="F407" s="24">
        <f>IFERROR(VLOOKUP(B407,'Citizen Science Grid'!$B$3:$I$5000,8,FALSE),"")</f>
        <v>2.8694608039600071</v>
      </c>
      <c r="G407" s="24">
        <f>IFERROR(VLOOKUP(B407,'Cosmology@home'!$B$3:$I$4970,8,FALSE),"")</f>
        <v>2.9239832691596548</v>
      </c>
      <c r="H407" s="24" t="str">
        <f>IFERROR(VLOOKUP(B407,'Enigma@home'!$B$3:$I$4999,8,FALSE),"")</f>
        <v/>
      </c>
      <c r="I407" s="24">
        <f>IFERROR(VLOOKUP(B407,'LHC@home'!$B$3:$I$5000,8,FALSE),"")</f>
        <v>3.2033963171654314</v>
      </c>
      <c r="J407" s="21">
        <f>IFERROR(VLOOKUP(B407,'NFS@Home'!$B$3:$I$4999,8,FALSE),"")</f>
        <v>1.3502840823147844</v>
      </c>
      <c r="K407" s="24">
        <f>IFERROR(VLOOKUP(B407,Numberfields!$B$3:$I$5000,8,FALSE),"")</f>
        <v>1.2254030529775153</v>
      </c>
      <c r="L407" s="24">
        <f>IFERROR(VLOOKUP(B407,ODLK1!$B$3:$I$4985,8,FALSE),"")</f>
        <v>1.9218903824266831</v>
      </c>
      <c r="M407" s="24">
        <f>IFERROR(VLOOKUP(B407,Primegrid!$B$3:$I$4999,8,FALSE),"")</f>
        <v>0.20578843413753733</v>
      </c>
      <c r="N407" s="24">
        <f>IFERROR(VLOOKUP(B407,'Rosetta@home'!$B$3:$I$4964,8,FALSE),"")</f>
        <v>1.4032014980298027</v>
      </c>
      <c r="O407" s="24">
        <f>IFERROR(VLOOKUP(B407,'SETI@home'!$B$3:$I$4998,8,FALSE),"")</f>
        <v>0.65413886171721947</v>
      </c>
      <c r="P407" s="21" t="str">
        <f>IFERROR(VLOOKUP(B407,SRBase!$B$3:$I$5000,8,FALSE),"")</f>
        <v/>
      </c>
      <c r="Q407" s="24">
        <f>IFERROR(VLOOKUP(B407,'TN-Grid'!$B$3:$I$5000,8,FALSE),"")</f>
        <v>2.1603476966863528</v>
      </c>
      <c r="R407" s="24">
        <f>IFERROR(VLOOKUP(B407,'Universe@home'!$B$3:$I$4978,8,FALSE),"")</f>
        <v>2.6489992775567597</v>
      </c>
      <c r="S407" s="24">
        <f>IFERROR(VLOOKUP(B407,'VGTU@Home'!$B$3:$I$4960,8,FALSE),"")</f>
        <v>1.8209960423551839</v>
      </c>
      <c r="T407" s="24">
        <f>IFERROR(VLOOKUP(B407,'Yoyo@home'!$B$3:$I$4999,8,FALSE),"")</f>
        <v>3.3721952940628226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1.1596300604190148</v>
      </c>
      <c r="E408" s="24">
        <f>IFERROR(VLOOKUP(B408,'Asteroids@home'!$B$3:$I$4997,8,FALSE),"")</f>
        <v>1.6378623168305513</v>
      </c>
      <c r="F408" s="24">
        <f>IFERROR(VLOOKUP(B408,'Citizen Science Grid'!$B$3:$I$5000,8,FALSE),"")</f>
        <v>4.0530458661485662</v>
      </c>
      <c r="G408" s="24">
        <f>IFERROR(VLOOKUP(B408,'Cosmology@home'!$B$3:$I$4970,8,FALSE),"")</f>
        <v>2.7692256040716923</v>
      </c>
      <c r="H408" s="24">
        <f>IFERROR(VLOOKUP(B408,'Enigma@home'!$B$3:$I$4999,8,FALSE),"")</f>
        <v>0.18515434369331513</v>
      </c>
      <c r="I408" s="24">
        <f>IFERROR(VLOOKUP(B408,'LHC@home'!$B$3:$I$5000,8,FALSE),"")</f>
        <v>3.7028831251670904</v>
      </c>
      <c r="J408" s="21">
        <f>IFERROR(VLOOKUP(B408,'NFS@Home'!$B$3:$I$4999,8,FALSE),"")</f>
        <v>1.4042007668423877</v>
      </c>
      <c r="K408" s="24">
        <f>IFERROR(VLOOKUP(B408,Numberfields!$B$3:$I$5000,8,FALSE),"")</f>
        <v>1.5014270495417388</v>
      </c>
      <c r="L408" s="24">
        <f>IFERROR(VLOOKUP(B408,ODLK1!$B$3:$I$4985,8,FALSE),"")</f>
        <v>2.3131443271404852</v>
      </c>
      <c r="M408" s="24">
        <f>IFERROR(VLOOKUP(B408,Primegrid!$B$3:$I$4999,8,FALSE),"")</f>
        <v>0.14331409574765885</v>
      </c>
      <c r="N408" s="24">
        <f>IFERROR(VLOOKUP(B408,'Rosetta@home'!$B$3:$I$4964,8,FALSE),"")</f>
        <v>1.602750957281623</v>
      </c>
      <c r="O408" s="24">
        <f>IFERROR(VLOOKUP(B408,'SETI@home'!$B$3:$I$4998,8,FALSE),"")</f>
        <v>0.86332271943673278</v>
      </c>
      <c r="P408" s="21">
        <f>IFERROR(VLOOKUP(B408,SRBase!$B$3:$I$5000,8,FALSE),"")</f>
        <v>5.8823318338353374</v>
      </c>
      <c r="Q408" s="24">
        <f>IFERROR(VLOOKUP(B408,'TN-Grid'!$B$3:$I$5000,8,FALSE),"")</f>
        <v>2.3243947154046438</v>
      </c>
      <c r="R408" s="24">
        <f>IFERROR(VLOOKUP(B408,'Universe@home'!$B$3:$I$4978,8,FALSE),"")</f>
        <v>2.8395596377777981</v>
      </c>
      <c r="S408" s="24">
        <f>IFERROR(VLOOKUP(B408,'VGTU@Home'!$B$3:$I$4960,8,FALSE),"")</f>
        <v>1.8638882489913471</v>
      </c>
      <c r="T408" s="24">
        <f>IFERROR(VLOOKUP(B408,'Yoyo@home'!$B$3:$I$4999,8,FALSE),"")</f>
        <v>3.6179691194766681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0.56667738748035612</v>
      </c>
      <c r="E409" s="24">
        <f>IFERROR(VLOOKUP(B409,'Asteroids@home'!$B$3:$I$4997,8,FALSE),"")</f>
        <v>1.7290688388358413</v>
      </c>
      <c r="F409" s="24">
        <f>IFERROR(VLOOKUP(B409,'Citizen Science Grid'!$B$3:$I$5000,8,FALSE),"")</f>
        <v>3.321821269007025</v>
      </c>
      <c r="G409" s="24">
        <f>IFERROR(VLOOKUP(B409,'Cosmology@home'!$B$3:$I$4970,8,FALSE),"")</f>
        <v>2.839395014655377</v>
      </c>
      <c r="H409" s="24" t="str">
        <f>IFERROR(VLOOKUP(B409,'Enigma@home'!$B$3:$I$4999,8,FALSE),"")</f>
        <v/>
      </c>
      <c r="I409" s="24">
        <f>IFERROR(VLOOKUP(B409,'LHC@home'!$B$3:$I$5000,8,FALSE),"")</f>
        <v>3.5925894297409937</v>
      </c>
      <c r="J409" s="21">
        <f>IFERROR(VLOOKUP(B409,'NFS@Home'!$B$3:$I$4999,8,FALSE),"")</f>
        <v>1.3585746074902523</v>
      </c>
      <c r="K409" s="24">
        <f>IFERROR(VLOOKUP(B409,Numberfields!$B$3:$I$5000,8,FALSE),"")</f>
        <v>1.320611883405634</v>
      </c>
      <c r="L409" s="24">
        <f>IFERROR(VLOOKUP(B409,ODLK1!$B$3:$I$4985,8,FALSE),"")</f>
        <v>2.0839759005394085</v>
      </c>
      <c r="M409" s="24">
        <f>IFERROR(VLOOKUP(B409,Primegrid!$B$3:$I$4999,8,FALSE),"")</f>
        <v>0.79049740869180329</v>
      </c>
      <c r="N409" s="24">
        <f>IFERROR(VLOOKUP(B409,'Rosetta@home'!$B$3:$I$4964,8,FALSE),"")</f>
        <v>1.1337287066322184</v>
      </c>
      <c r="O409" s="24">
        <f>IFERROR(VLOOKUP(B409,'SETI@home'!$B$3:$I$4998,8,FALSE),"")</f>
        <v>0.72602545693425891</v>
      </c>
      <c r="P409" s="21" t="str">
        <f>IFERROR(VLOOKUP(B409,SRBase!$B$3:$I$5000,8,FALSE),"")</f>
        <v/>
      </c>
      <c r="Q409" s="24">
        <f>IFERROR(VLOOKUP(B409,'TN-Grid'!$B$3:$I$5000,8,FALSE),"")</f>
        <v>2.37866288072509</v>
      </c>
      <c r="R409" s="24">
        <f>IFERROR(VLOOKUP(B409,'Universe@home'!$B$3:$I$4978,8,FALSE),"")</f>
        <v>2.3489309553630195</v>
      </c>
      <c r="S409" s="24">
        <f>IFERROR(VLOOKUP(B409,'VGTU@Home'!$B$3:$I$4960,8,FALSE),"")</f>
        <v>1.7274790683014951</v>
      </c>
      <c r="T409" s="24">
        <f>IFERROR(VLOOKUP(B409,'Yoyo@home'!$B$3:$I$4999,8,FALSE),"")</f>
        <v>3.2592326218907779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0.96899927805915331</v>
      </c>
      <c r="F410" s="24">
        <f>IFERROR(VLOOKUP(B410,'Citizen Science Grid'!$B$3:$I$5000,8,FALSE),"")</f>
        <v>0.77438051118676843</v>
      </c>
      <c r="G410" s="24">
        <f>IFERROR(VLOOKUP(B410,'Cosmology@home'!$B$3:$I$4970,8,FALSE),"")</f>
        <v>1.3510781370877571</v>
      </c>
      <c r="H410" s="24" t="str">
        <f>IFERROR(VLOOKUP(B410,'Enigma@home'!$B$3:$I$4999,8,FALSE),"")</f>
        <v/>
      </c>
      <c r="I410" s="24">
        <f>IFERROR(VLOOKUP(B410,'LHC@home'!$B$3:$I$5000,8,FALSE),"")</f>
        <v>1.3730167309407053</v>
      </c>
      <c r="J410" s="21" t="str">
        <f>IFERROR(VLOOKUP(B410,'NFS@Home'!$B$3:$I$4999,8,FALSE),"")</f>
        <v/>
      </c>
      <c r="K410" s="24">
        <f>IFERROR(VLOOKUP(B410,Numberfields!$B$3:$I$5000,8,FALSE),"")</f>
        <v>0.54338473574432011</v>
      </c>
      <c r="L410" s="24">
        <f>IFERROR(VLOOKUP(B410,ODLK1!$B$3:$I$4985,8,FALSE),"")</f>
        <v>0.95215172666268755</v>
      </c>
      <c r="M410" s="24" t="str">
        <f>IFERROR(VLOOKUP(B410,Primegrid!$B$3:$I$4999,8,FALSE),"")</f>
        <v/>
      </c>
      <c r="N410" s="24">
        <f>IFERROR(VLOOKUP(B410,'Rosetta@home'!$B$3:$I$4964,8,FALSE),"")</f>
        <v>0.45304903110259009</v>
      </c>
      <c r="O410" s="24">
        <f>IFERROR(VLOOKUP(B410,'SETI@home'!$B$3:$I$4998,8,FALSE),"")</f>
        <v>0.29091858472472054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1.5997984884799819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0.55765268839948923</v>
      </c>
      <c r="G411" s="24">
        <f>IFERROR(VLOOKUP(B411,'Cosmology@home'!$B$3:$I$4970,8,FALSE),"")</f>
        <v>0.60780490626152806</v>
      </c>
      <c r="H411" s="24" t="str">
        <f>IFERROR(VLOOKUP(B411,'Enigma@home'!$B$3:$I$4999,8,FALSE),"")</f>
        <v/>
      </c>
      <c r="I411" s="24">
        <f>IFERROR(VLOOKUP(B411,'LHC@home'!$B$3:$I$5000,8,FALSE),"")</f>
        <v>0.58410647556927164</v>
      </c>
      <c r="J411" s="21" t="str">
        <f>IFERROR(VLOOKUP(B411,'NFS@Home'!$B$3:$I$4999,8,FALSE),"")</f>
        <v/>
      </c>
      <c r="K411" s="24">
        <f>IFERROR(VLOOKUP(B411,Numberfields!$B$3:$I$5000,8,FALSE),"")</f>
        <v>0.59775888778637531</v>
      </c>
      <c r="L411" s="24">
        <f>IFERROR(VLOOKUP(B411,ODLK1!$B$3:$I$4985,8,FALSE),"")</f>
        <v>0.36109007575319541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0.26312692622241945</v>
      </c>
      <c r="P411" s="21" t="str">
        <f>IFERROR(VLOOKUP(B411,SRBase!$B$3:$I$5000,8,FALSE),"")</f>
        <v/>
      </c>
      <c r="Q411" s="24">
        <f>IFERROR(VLOOKUP(B411,'TN-Grid'!$B$3:$I$5000,8,FALSE),"")</f>
        <v>0.87642549827648675</v>
      </c>
      <c r="R411" s="24">
        <f>IFERROR(VLOOKUP(B411,'Universe@home'!$B$3:$I$4978,8,FALSE),"")</f>
        <v>1.0509306436747103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2.2663494648989788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1.3552008412096708</v>
      </c>
      <c r="M412" s="24" t="str">
        <f>IFERROR(VLOOKUP(B412,Primegrid!$B$3:$I$4999,8,FALSE),"")</f>
        <v/>
      </c>
      <c r="N412" s="24">
        <f>IFERROR(VLOOKUP(B412,'Rosetta@home'!$B$3:$I$4964,8,FALSE),"")</f>
        <v>0.62209770353204275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0.16556782225216343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0.21290229980978911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0.19156656455426688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0.30565750516723217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6.4861326737443534E-2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0.27461734094693413</v>
      </c>
      <c r="H416" s="24" t="str">
        <f>IFERROR(VLOOKUP(B416,'Enigma@home'!$B$3:$I$4999,8,FALSE),"")</f>
        <v/>
      </c>
      <c r="I416" s="24">
        <f>IFERROR(VLOOKUP(B416,'LHC@home'!$B$3:$I$5000,8,FALSE),"")</f>
        <v>0.31550499480082211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6.0353421949939555E-2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0.50761595568337536</v>
      </c>
      <c r="S416" s="24">
        <f>IFERROR(VLOOKUP(B416,'VGTU@Home'!$B$3:$I$4960,8,FALSE),"")</f>
        <v>0.20404783266526946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0.22132588182536014</v>
      </c>
      <c r="E417" s="24" t="str">
        <f>IFERROR(VLOOKUP(B417,'Asteroids@home'!$B$3:$I$4997,8,FALSE),"")</f>
        <v/>
      </c>
      <c r="F417" s="24">
        <f>IFERROR(VLOOKUP(B417,'Citizen Science Grid'!$B$3:$I$5000,8,FALSE),"")</f>
        <v>0.32824787352804841</v>
      </c>
      <c r="G417" s="24" t="str">
        <f>IFERROR(VLOOKUP(B417,'Cosmology@home'!$B$3:$I$4970,8,FALSE),"")</f>
        <v/>
      </c>
      <c r="H417" s="24">
        <f>IFERROR(VLOOKUP(B417,'Enigma@home'!$B$3:$I$4999,8,FALSE),"")</f>
        <v>1.8059178581880376E-2</v>
      </c>
      <c r="I417" s="24">
        <f>IFERROR(VLOOKUP(B417,'LHC@home'!$B$3:$I$5000,8,FALSE),"")</f>
        <v>0.23578295972441915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0.24130753655041268</v>
      </c>
      <c r="S417" s="24">
        <f>IFERROR(VLOOKUP(B417,'VGTU@Home'!$B$3:$I$4960,8,FALSE),"")</f>
        <v>0.25367796874047222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0.27176472639905241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0.19929827305300779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0.20087246768573022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0.29229062158544555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0.38009289825834741</v>
      </c>
      <c r="O423" s="24">
        <f>IFERROR(VLOOKUP(B423,'SETI@home'!$B$3:$I$4998,8,FALSE),"")</f>
        <v>0.21374139917651075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0.11776240108227891</v>
      </c>
      <c r="O424" s="24">
        <f>IFERROR(VLOOKUP(B424,'SETI@home'!$B$3:$I$4998,8,FALSE),"")</f>
        <v>5.7891904065641035E-2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0.25716988536953239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0.1844713269220071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0.31822543492456601</v>
      </c>
      <c r="J434" s="21">
        <f>IFERROR(VLOOKUP(B434,'NFS@Home'!$B$3:$I$4999,8,FALSE),"")</f>
        <v>0.1967529362926792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5.9742287982312944E-2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5.4654275732122302E-2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0.1355763161179519</v>
      </c>
      <c r="O436" s="24">
        <f>IFERROR(VLOOKUP(B436,'SETI@home'!$B$3:$I$4998,8,FALSE),"")</f>
        <v>5.8782264330981708E-2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0.28590262672053929</v>
      </c>
      <c r="S436" s="24" t="str">
        <f>IFERROR(VLOOKUP(B436,'VGTU@Home'!$B$3:$I$4960,8,FALSE),"")</f>
        <v/>
      </c>
      <c r="T436" s="24">
        <f>IFERROR(VLOOKUP(B436,'Yoyo@home'!$B$3:$I$4999,8,FALSE),"")</f>
        <v>0.34296329721679103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0.14391859057265813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2.3967754173494029E-2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7.9783405898067358E-2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0.2602762179473469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0.35057993126147247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1.3329900638365508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0.34901169236041585</v>
      </c>
      <c r="E442" s="24" t="str">
        <f>IFERROR(VLOOKUP(B442,'Asteroids@home'!$B$3:$I$4997,8,FALSE),"")</f>
        <v/>
      </c>
      <c r="F442" s="24">
        <f>IFERROR(VLOOKUP(B442,'Citizen Science Grid'!$B$3:$I$5000,8,FALSE),"")</f>
        <v>2.3130463797690872</v>
      </c>
      <c r="G442" s="24">
        <f>IFERROR(VLOOKUP(B442,'Cosmology@home'!$B$3:$I$4970,8,FALSE),"")</f>
        <v>2.6399281276109656</v>
      </c>
      <c r="H442" s="24" t="str">
        <f>IFERROR(VLOOKUP(B442,'Enigma@home'!$B$3:$I$4999,8,FALSE),"")</f>
        <v/>
      </c>
      <c r="I442" s="24">
        <f>IFERROR(VLOOKUP(B442,'LHC@home'!$B$3:$I$5000,8,FALSE),"")</f>
        <v>2.4727411532682209</v>
      </c>
      <c r="J442" s="21">
        <f>IFERROR(VLOOKUP(B442,'NFS@Home'!$B$3:$I$4999,8,FALSE),"")</f>
        <v>1.0640156280579061</v>
      </c>
      <c r="K442" s="24" t="str">
        <f>IFERROR(VLOOKUP(B442,Numberfields!$B$3:$I$5000,8,FALSE),"")</f>
        <v/>
      </c>
      <c r="L442" s="24">
        <f>IFERROR(VLOOKUP(B442,ODLK1!$B$3:$I$4985,8,FALSE),"")</f>
        <v>1.3469813839752194</v>
      </c>
      <c r="M442" s="24">
        <f>IFERROR(VLOOKUP(B442,Primegrid!$B$3:$I$4999,8,FALSE),"")</f>
        <v>0.1310401864089584</v>
      </c>
      <c r="N442" s="24">
        <f>IFERROR(VLOOKUP(B442,'Rosetta@home'!$B$3:$I$4964,8,FALSE),"")</f>
        <v>1.161816089059192</v>
      </c>
      <c r="O442" s="24">
        <f>IFERROR(VLOOKUP(B442,'SETI@home'!$B$3:$I$4998,8,FALSE),"")</f>
        <v>0.55963861490027011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1.8400019427410426</v>
      </c>
      <c r="S442" s="24">
        <f>IFERROR(VLOOKUP(B442,'VGTU@Home'!$B$3:$I$4960,8,FALSE),"")</f>
        <v>1.6546403316761285</v>
      </c>
      <c r="T442" s="24">
        <f>IFERROR(VLOOKUP(B442,'Yoyo@home'!$B$3:$I$4999,8,FALSE),"")</f>
        <v>2.4736740896318592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0.84120979705897136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0.69266885365936581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1.9833928752231618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0.60355314838371932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1.4332152811919185</v>
      </c>
      <c r="O444" s="24">
        <f>IFERROR(VLOOKUP(B444,'SETI@home'!$B$3:$I$4998,8,FALSE),"")</f>
        <v>0.53032807782259384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2.0519472323995545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2.5144106519831126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2.7898071662425603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1.3291908653206885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5.6489041989270947E-2</v>
      </c>
      <c r="N446" s="24">
        <f>IFERROR(VLOOKUP(B446,'Rosetta@home'!$B$3:$I$4964,8,FALSE),"")</f>
        <v>0.58271288250172182</v>
      </c>
      <c r="O446" s="24">
        <f>IFERROR(VLOOKUP(B446,'SETI@home'!$B$3:$I$4998,8,FALSE),"")</f>
        <v>0.3559918481307941</v>
      </c>
      <c r="P446" s="21">
        <f>IFERROR(VLOOKUP(B446,SRBase!$B$3:$I$5000,8,FALSE),"")</f>
        <v>3.6862604009409079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0.75337038838619164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0.39496210048082081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1.0634855135659682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1.6448086651888172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0.63885268508885873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1.0148605947705127</v>
      </c>
      <c r="J450" s="21">
        <f>IFERROR(VLOOKUP(B450,'NFS@Home'!$B$3:$I$4999,8,FALSE),"")</f>
        <v>0.70839022784589234</v>
      </c>
      <c r="K450" s="24" t="str">
        <f>IFERROR(VLOOKUP(B450,Numberfields!$B$3:$I$5000,8,FALSE),"")</f>
        <v/>
      </c>
      <c r="L450" s="24">
        <f>IFERROR(VLOOKUP(B450,ODLK1!$B$3:$I$4985,8,FALSE),"")</f>
        <v>0.6137223710971722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0.32995836667435485</v>
      </c>
      <c r="P450" s="21">
        <f>IFERROR(VLOOKUP(B450,SRBase!$B$3:$I$5000,8,FALSE),"")</f>
        <v>2.5071337206858795</v>
      </c>
      <c r="Q450" s="24">
        <f>IFERROR(VLOOKUP(B450,'TN-Grid'!$B$3:$I$5000,8,FALSE),"")</f>
        <v>0.74440265084991963</v>
      </c>
      <c r="R450" s="24" t="str">
        <f>IFERROR(VLOOKUP(B450,'Universe@home'!$B$3:$I$4978,8,FALSE),"")</f>
        <v/>
      </c>
      <c r="S450" s="24">
        <f>IFERROR(VLOOKUP(B450,'VGTU@Home'!$B$3:$I$4960,8,FALSE),"")</f>
        <v>0.9602319139495572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0.43299992858171843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2.2813266319602223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0.5143946202215629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2.6062793638113697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1.8673579028917424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0.50115905096157665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1.9561377299049603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0.85776744749214529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0.55558619075364435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2.7700550724430264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1.3450738176735679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0.53360161004831486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0.33806834281731257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1.6015427127407087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0.5909940051276773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2.8624628518101876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9.3965166444742038E-2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2.6305805355360761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1.1220392541167683</v>
      </c>
      <c r="O460" s="24">
        <f>IFERROR(VLOOKUP(B460,'SETI@home'!$B$3:$I$4998,8,FALSE),"")</f>
        <v>0.55879927696812626</v>
      </c>
      <c r="P460" s="21">
        <f>IFERROR(VLOOKUP(B460,SRBase!$B$3:$I$5000,8,FALSE),"")</f>
        <v>5.2388683959180531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0.71627285840578181</v>
      </c>
      <c r="F461" s="24">
        <f>IFERROR(VLOOKUP(B461,'Citizen Science Grid'!$B$3:$I$5000,8,FALSE),"")</f>
        <v>2.0643483986360733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1.5439494887271756</v>
      </c>
      <c r="J461" s="21" t="str">
        <f>IFERROR(VLOOKUP(B461,'NFS@Home'!$B$3:$I$4999,8,FALSE),"")</f>
        <v/>
      </c>
      <c r="K461" s="24">
        <f>IFERROR(VLOOKUP(B461,Numberfields!$B$3:$I$5000,8,FALSE),"")</f>
        <v>0.40462429761197849</v>
      </c>
      <c r="L461" s="24">
        <f>IFERROR(VLOOKUP(B461,ODLK1!$B$3:$I$4985,8,FALSE),"")</f>
        <v>1.5180242853650836</v>
      </c>
      <c r="M461" s="24">
        <f>IFERROR(VLOOKUP(B461,Primegrid!$B$3:$I$4999,8,FALSE),"")</f>
        <v>0.54385987496963228</v>
      </c>
      <c r="N461" s="24">
        <f>IFERROR(VLOOKUP(B461,'Rosetta@home'!$B$3:$I$4964,8,FALSE),"")</f>
        <v>1.0290002951238195</v>
      </c>
      <c r="O461" s="24">
        <f>IFERROR(VLOOKUP(B461,'SETI@home'!$B$3:$I$4998,8,FALSE),"")</f>
        <v>0.59685890559984522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1.8816708371608128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0.55516936417480145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0.50159985504826976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0.68768364152523431</v>
      </c>
      <c r="E464" s="24" t="str">
        <f>IFERROR(VLOOKUP(B464,'Asteroids@home'!$B$3:$I$4997,8,FALSE),"")</f>
        <v/>
      </c>
      <c r="F464" s="24">
        <f>IFERROR(VLOOKUP(B464,'Citizen Science Grid'!$B$3:$I$5000,8,FALSE),"")</f>
        <v>3.6718158987187492</v>
      </c>
      <c r="G464" s="24">
        <f>IFERROR(VLOOKUP(B464,'Cosmology@home'!$B$3:$I$4970,8,FALSE),"")</f>
        <v>3.8583686379092588</v>
      </c>
      <c r="H464" s="24">
        <f>IFERROR(VLOOKUP(B464,'Enigma@home'!$B$3:$I$4999,8,FALSE),"")</f>
        <v>0.22560546158737682</v>
      </c>
      <c r="I464" s="24">
        <f>IFERROR(VLOOKUP(B464,'LHC@home'!$B$3:$I$5000,8,FALSE),"")</f>
        <v>4.1791531582630164</v>
      </c>
      <c r="J464" s="21" t="str">
        <f>IFERROR(VLOOKUP(B464,'NFS@Home'!$B$3:$I$4999,8,FALSE),"")</f>
        <v/>
      </c>
      <c r="K464" s="24">
        <f>IFERROR(VLOOKUP(B464,Numberfields!$B$3:$I$5000,8,FALSE),"")</f>
        <v>1.5736975983496493</v>
      </c>
      <c r="L464" s="24">
        <f>IFERROR(VLOOKUP(B464,ODLK1!$B$3:$I$4985,8,FALSE),"")</f>
        <v>1.4953700192750707</v>
      </c>
      <c r="M464" s="24" t="str">
        <f>IFERROR(VLOOKUP(B464,Primegrid!$B$3:$I$4999,8,FALSE),"")</f>
        <v/>
      </c>
      <c r="N464" s="24">
        <f>IFERROR(VLOOKUP(B464,'Rosetta@home'!$B$3:$I$4964,8,FALSE),"")</f>
        <v>1.5344603529140781</v>
      </c>
      <c r="O464" s="24">
        <f>IFERROR(VLOOKUP(B464,'SETI@home'!$B$3:$I$4998,8,FALSE),"")</f>
        <v>0.70994939048677574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0.59692348079195634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1.207207451919837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1.3171077125797979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0.94657263201044928</v>
      </c>
      <c r="O466" s="24">
        <f>IFERROR(VLOOKUP(B466,'SETI@home'!$B$3:$I$4998,8,FALSE),"")</f>
        <v>0.49785567608445541</v>
      </c>
      <c r="P466" s="21" t="str">
        <f>IFERROR(VLOOKUP(B466,SRBase!$B$3:$I$5000,8,FALSE),"")</f>
        <v/>
      </c>
      <c r="Q466" s="24">
        <f>IFERROR(VLOOKUP(B466,'TN-Grid'!$B$3:$I$5000,8,FALSE),"")</f>
        <v>1.5393783564810375</v>
      </c>
      <c r="R466" s="24">
        <f>IFERROR(VLOOKUP(B466,'Universe@home'!$B$3:$I$4978,8,FALSE),"")</f>
        <v>2.0579390752837501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0.50658419303680069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0.4915121908219694</v>
      </c>
      <c r="E468" s="24" t="str">
        <f>IFERROR(VLOOKUP(B468,'Asteroids@home'!$B$3:$I$4997,8,FALSE),"")</f>
        <v/>
      </c>
      <c r="F468" s="24">
        <f>IFERROR(VLOOKUP(B468,'Citizen Science Grid'!$B$3:$I$5000,8,FALSE),"")</f>
        <v>2.813081469818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1.532596224549412</v>
      </c>
      <c r="M468" s="24" t="str">
        <f>IFERROR(VLOOKUP(B468,Primegrid!$B$3:$I$4999,8,FALSE),"")</f>
        <v/>
      </c>
      <c r="N468" s="24">
        <f>IFERROR(VLOOKUP(B468,'Rosetta@home'!$B$3:$I$4964,8,FALSE),"")</f>
        <v>1.3198167338738862</v>
      </c>
      <c r="O468" s="24">
        <f>IFERROR(VLOOKUP(B468,'SETI@home'!$B$3:$I$4998,8,FALSE),"")</f>
        <v>0.66021427563586477</v>
      </c>
      <c r="P468" s="21">
        <f>IFERROR(VLOOKUP(B468,SRBase!$B$3:$I$5000,8,FALSE),"")</f>
        <v>4.0350176068480481</v>
      </c>
      <c r="Q468" s="24">
        <f>IFERROR(VLOOKUP(B468,'TN-Grid'!$B$3:$I$5000,8,FALSE),"")</f>
        <v>2.1242495019435501</v>
      </c>
      <c r="R468" s="24">
        <f>IFERROR(VLOOKUP(B468,'Universe@home'!$B$3:$I$4978,8,FALSE),"")</f>
        <v>2.0236259096359057</v>
      </c>
      <c r="S468" s="24">
        <f>IFERROR(VLOOKUP(B468,'VGTU@Home'!$B$3:$I$4960,8,FALSE),"")</f>
        <v>2.4609929340030994</v>
      </c>
      <c r="T468" s="24">
        <f>IFERROR(VLOOKUP(B468,'Yoyo@home'!$B$3:$I$4999,8,FALSE),"")</f>
        <v>3.4001163658620968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0.49440224208306849</v>
      </c>
      <c r="E469" s="24" t="str">
        <f>IFERROR(VLOOKUP(B469,'Asteroids@home'!$B$3:$I$4997,8,FALSE),"")</f>
        <v/>
      </c>
      <c r="F469" s="24">
        <f>IFERROR(VLOOKUP(B469,'Citizen Science Grid'!$B$3:$I$5000,8,FALSE),"")</f>
        <v>3.1210802435973077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3.2141895830106333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1.3691275473902877</v>
      </c>
      <c r="M469" s="24" t="str">
        <f>IFERROR(VLOOKUP(B469,Primegrid!$B$3:$I$4999,8,FALSE),"")</f>
        <v/>
      </c>
      <c r="N469" s="24">
        <f>IFERROR(VLOOKUP(B469,'Rosetta@home'!$B$3:$I$4964,8,FALSE),"")</f>
        <v>1.314549438448978</v>
      </c>
      <c r="O469" s="24">
        <f>IFERROR(VLOOKUP(B469,'SETI@home'!$B$3:$I$4998,8,FALSE),"")</f>
        <v>0.55289407611149666</v>
      </c>
      <c r="P469" s="21">
        <f>IFERROR(VLOOKUP(B469,SRBase!$B$3:$I$5000,8,FALSE),"")</f>
        <v>5.7273091657900297</v>
      </c>
      <c r="Q469" s="24">
        <f>IFERROR(VLOOKUP(B469,'TN-Grid'!$B$3:$I$5000,8,FALSE),"")</f>
        <v>1.4124157947355584</v>
      </c>
      <c r="R469" s="24">
        <f>IFERROR(VLOOKUP(B469,'Universe@home'!$B$3:$I$4978,8,FALSE),"")</f>
        <v>1.5794246915101626</v>
      </c>
      <c r="S469" s="24">
        <f>IFERROR(VLOOKUP(B469,'VGTU@Home'!$B$3:$I$4960,8,FALSE),"")</f>
        <v>2.9310501285289878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1.4658504633192702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2.263457646933936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0.44576363837786903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3.80924376715019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3.4464353198443867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2.0428615080015744</v>
      </c>
      <c r="M475" s="24">
        <f>IFERROR(VLOOKUP(B475,Primegrid!$B$3:$I$4999,8,FALSE),"")</f>
        <v>0.20373401980158257</v>
      </c>
      <c r="N475" s="24">
        <f>IFERROR(VLOOKUP(B475,'Rosetta@home'!$B$3:$I$4964,8,FALSE),"")</f>
        <v>1.4641241714901403</v>
      </c>
      <c r="O475" s="24">
        <f>IFERROR(VLOOKUP(B475,'SETI@home'!$B$3:$I$4998,8,FALSE),"")</f>
        <v>0.76946255750612702</v>
      </c>
      <c r="P475" s="21">
        <f>IFERROR(VLOOKUP(B475,SRBase!$B$3:$I$5000,8,FALSE),"")</f>
        <v>10.151975364914758</v>
      </c>
      <c r="Q475" s="24" t="str">
        <f>IFERROR(VLOOKUP(B475,'TN-Grid'!$B$3:$I$5000,8,FALSE),"")</f>
        <v/>
      </c>
      <c r="R475" s="24">
        <f>IFERROR(VLOOKUP(B475,'Universe@home'!$B$3:$I$4978,8,FALSE),"")</f>
        <v>2.8487974557276696</v>
      </c>
      <c r="S475" s="24" t="str">
        <f>IFERROR(VLOOKUP(B475,'VGTU@Home'!$B$3:$I$4960,8,FALSE),"")</f>
        <v/>
      </c>
      <c r="T475" s="24">
        <f>IFERROR(VLOOKUP(B475,'Yoyo@home'!$B$3:$I$4999,8,FALSE),"")</f>
        <v>6.6857984511191786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0.72380889680851068</v>
      </c>
      <c r="E476" s="24" t="str">
        <f>IFERROR(VLOOKUP(B476,'Asteroids@home'!$B$3:$I$4997,8,FALSE),"")</f>
        <v/>
      </c>
      <c r="F476" s="24">
        <f>IFERROR(VLOOKUP(B476,'Citizen Science Grid'!$B$3:$I$5000,8,FALSE),"")</f>
        <v>4.8582317263464887</v>
      </c>
      <c r="G476" s="24">
        <f>IFERROR(VLOOKUP(B476,'Cosmology@home'!$B$3:$I$4970,8,FALSE),"")</f>
        <v>4.2663102705896385</v>
      </c>
      <c r="H476" s="24" t="str">
        <f>IFERROR(VLOOKUP(B476,'Enigma@home'!$B$3:$I$4999,8,FALSE),"")</f>
        <v/>
      </c>
      <c r="I476" s="24">
        <f>IFERROR(VLOOKUP(B476,'LHC@home'!$B$3:$I$5000,8,FALSE),"")</f>
        <v>3.5388780438555489</v>
      </c>
      <c r="J476" s="21">
        <f>IFERROR(VLOOKUP(B476,'NFS@Home'!$B$3:$I$4999,8,FALSE),"")</f>
        <v>3.6056121123410207</v>
      </c>
      <c r="K476" s="24" t="str">
        <f>IFERROR(VLOOKUP(B476,Numberfields!$B$3:$I$5000,8,FALSE),"")</f>
        <v/>
      </c>
      <c r="L476" s="24">
        <f>IFERROR(VLOOKUP(B476,ODLK1!$B$3:$I$4985,8,FALSE),"")</f>
        <v>2.0221925005987673</v>
      </c>
      <c r="M476" s="24">
        <f>IFERROR(VLOOKUP(B476,Primegrid!$B$3:$I$4999,8,FALSE),"")</f>
        <v>0.13335010865413469</v>
      </c>
      <c r="N476" s="24">
        <f>IFERROR(VLOOKUP(B476,'Rosetta@home'!$B$3:$I$4964,8,FALSE),"")</f>
        <v>2.2573654551810916</v>
      </c>
      <c r="O476" s="24">
        <f>IFERROR(VLOOKUP(B476,'SETI@home'!$B$3:$I$4998,8,FALSE),"")</f>
        <v>0.9369002923144748</v>
      </c>
      <c r="P476" s="21">
        <f>IFERROR(VLOOKUP(B476,SRBase!$B$3:$I$5000,8,FALSE),"")</f>
        <v>4.7217486465732552</v>
      </c>
      <c r="Q476" s="24">
        <f>IFERROR(VLOOKUP(B476,'TN-Grid'!$B$3:$I$5000,8,FALSE),"")</f>
        <v>2.6962624900846381</v>
      </c>
      <c r="R476" s="24">
        <f>IFERROR(VLOOKUP(B476,'Universe@home'!$B$3:$I$4978,8,FALSE),"")</f>
        <v>3.1030804501637421</v>
      </c>
      <c r="S476" s="24">
        <f>IFERROR(VLOOKUP(B476,'VGTU@Home'!$B$3:$I$4960,8,FALSE),"")</f>
        <v>3.9628381934631007</v>
      </c>
      <c r="T476" s="24">
        <f>IFERROR(VLOOKUP(B476,'Yoyo@home'!$B$3:$I$4999,8,FALSE),"")</f>
        <v>7.2227692571129101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1.9523575806014268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4.6217264179780013</v>
      </c>
      <c r="G478" s="24" t="str">
        <f>IFERROR(VLOOKUP(B478,'Cosmology@home'!$B$3:$I$4970,8,FALSE),"")</f>
        <v/>
      </c>
      <c r="H478" s="24">
        <f>IFERROR(VLOOKUP(B478,'Enigma@home'!$B$3:$I$4999,8,FALSE),"")</f>
        <v>0.20876222642082853</v>
      </c>
      <c r="I478" s="24">
        <f>IFERROR(VLOOKUP(B478,'LHC@home'!$B$3:$I$5000,8,FALSE),"")</f>
        <v>5.7264294763316528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1.7327544710260963</v>
      </c>
      <c r="O478" s="24">
        <f>IFERROR(VLOOKUP(B478,'SETI@home'!$B$3:$I$4998,8,FALSE),"")</f>
        <v>0.74548174514505183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0.82627225915322933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3.1409543116129308</v>
      </c>
      <c r="J479" s="21">
        <f>IFERROR(VLOOKUP(B479,'NFS@Home'!$B$3:$I$4999,8,FALSE),"")</f>
        <v>1.7452786160236369</v>
      </c>
      <c r="K479" s="24" t="str">
        <f>IFERROR(VLOOKUP(B479,Numberfields!$B$3:$I$5000,8,FALSE),"")</f>
        <v/>
      </c>
      <c r="L479" s="24">
        <f>IFERROR(VLOOKUP(B479,ODLK1!$B$3:$I$4985,8,FALSE),"")</f>
        <v>2.3108416541054084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0.73121232424556548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2.2412850994689233</v>
      </c>
      <c r="S479" s="24">
        <f>IFERROR(VLOOKUP(B479,'VGTU@Home'!$B$3:$I$4960,8,FALSE),"")</f>
        <v>3.7221528286006214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1.313346165087075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2.2075697693564513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0.50430565308120667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0.45612773532507417</v>
      </c>
      <c r="E481" s="24" t="str">
        <f>IFERROR(VLOOKUP(B481,'Asteroids@home'!$B$3:$I$4997,8,FALSE),"")</f>
        <v/>
      </c>
      <c r="F481" s="24">
        <f>IFERROR(VLOOKUP(B481,'Citizen Science Grid'!$B$3:$I$5000,8,FALSE),"")</f>
        <v>2.795603991474239</v>
      </c>
      <c r="G481" s="24">
        <f>IFERROR(VLOOKUP(B481,'Cosmology@home'!$B$3:$I$4970,8,FALSE),"")</f>
        <v>2.9352172951206881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1.6662163986580465</v>
      </c>
      <c r="M481" s="24">
        <f>IFERROR(VLOOKUP(B481,Primegrid!$B$3:$I$4999,8,FALSE),"")</f>
        <v>4.2133093884707887E-2</v>
      </c>
      <c r="N481" s="24">
        <f>IFERROR(VLOOKUP(B481,'Rosetta@home'!$B$3:$I$4964,8,FALSE),"")</f>
        <v>1.805116183829927</v>
      </c>
      <c r="O481" s="24">
        <f>IFERROR(VLOOKUP(B481,'SETI@home'!$B$3:$I$4998,8,FALSE),"")</f>
        <v>0.58655051209640685</v>
      </c>
      <c r="P481" s="21">
        <f>IFERROR(VLOOKUP(B481,SRBase!$B$3:$I$5000,8,FALSE),"")</f>
        <v>3.5161865343213949</v>
      </c>
      <c r="Q481" s="24">
        <f>IFERROR(VLOOKUP(B481,'TN-Grid'!$B$3:$I$5000,8,FALSE),"")</f>
        <v>1.830736159398296</v>
      </c>
      <c r="R481" s="24">
        <f>IFERROR(VLOOKUP(B481,'Universe@home'!$B$3:$I$4978,8,FALSE),"")</f>
        <v>2.543913493679598</v>
      </c>
      <c r="S481" s="24">
        <f>IFERROR(VLOOKUP(B481,'VGTU@Home'!$B$3:$I$4960,8,FALSE),"")</f>
        <v>1.9868813087686721</v>
      </c>
      <c r="T481" s="24">
        <f>IFERROR(VLOOKUP(B481,'Yoyo@home'!$B$3:$I$4999,8,FALSE),"")</f>
        <v>3.2783375005590591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4.8109163529744503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0.39214869109199335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3.6644382519137539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3.9745739348609073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0.84399451394788727</v>
      </c>
      <c r="P483" s="21" t="str">
        <f>IFERROR(VLOOKUP(B483,SRBase!$B$3:$I$5000,8,FALSE),"")</f>
        <v/>
      </c>
      <c r="Q483" s="24">
        <f>IFERROR(VLOOKUP(B483,'TN-Grid'!$B$3:$I$5000,8,FALSE),"")</f>
        <v>1.8836088075375443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3.7067879771453591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0.74276855186868906</v>
      </c>
      <c r="E484" s="24">
        <f>IFERROR(VLOOKUP(B484,'Asteroids@home'!$B$3:$I$4997,8,FALSE),"")</f>
        <v>2.3399173578221424</v>
      </c>
      <c r="F484" s="24">
        <f>IFERROR(VLOOKUP(B484,'Citizen Science Grid'!$B$3:$I$5000,8,FALSE),"")</f>
        <v>4.31107538259345</v>
      </c>
      <c r="G484" s="24">
        <f>IFERROR(VLOOKUP(B484,'Cosmology@home'!$B$3:$I$4970,8,FALSE),"")</f>
        <v>4.567171642945409</v>
      </c>
      <c r="H484" s="24" t="str">
        <f>IFERROR(VLOOKUP(B484,'Enigma@home'!$B$3:$I$4999,8,FALSE),"")</f>
        <v/>
      </c>
      <c r="I484" s="24">
        <f>IFERROR(VLOOKUP(B484,'LHC@home'!$B$3:$I$5000,8,FALSE),"")</f>
        <v>3.7734376501110409</v>
      </c>
      <c r="J484" s="21">
        <f>IFERROR(VLOOKUP(B484,'NFS@Home'!$B$3:$I$4999,8,FALSE),"")</f>
        <v>2.1113881618165276</v>
      </c>
      <c r="K484" s="24">
        <f>IFERROR(VLOOKUP(B484,Numberfields!$B$3:$I$5000,8,FALSE),"")</f>
        <v>1.5753491742148695</v>
      </c>
      <c r="L484" s="24">
        <f>IFERROR(VLOOKUP(B484,ODLK1!$B$3:$I$4985,8,FALSE),"")</f>
        <v>2.3908914689454677</v>
      </c>
      <c r="M484" s="24">
        <f>IFERROR(VLOOKUP(B484,Primegrid!$B$3:$I$4999,8,FALSE),"")</f>
        <v>0.3189987064225972</v>
      </c>
      <c r="N484" s="24">
        <f>IFERROR(VLOOKUP(B484,'Rosetta@home'!$B$3:$I$4964,8,FALSE),"")</f>
        <v>1.9872322039195085</v>
      </c>
      <c r="O484" s="24">
        <f>IFERROR(VLOOKUP(B484,'SETI@home'!$B$3:$I$4998,8,FALSE),"")</f>
        <v>0.76460311181867757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2.9656510617591989</v>
      </c>
      <c r="S484" s="24">
        <f>IFERROR(VLOOKUP(B484,'VGTU@Home'!$B$3:$I$4960,8,FALSE),"")</f>
        <v>1.4940415509002363</v>
      </c>
      <c r="T484" s="24">
        <f>IFERROR(VLOOKUP(B484,'Yoyo@home'!$B$3:$I$4999,8,FALSE),"")</f>
        <v>3.4064024240374722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0.75847138872681497</v>
      </c>
      <c r="E485" s="24" t="str">
        <f>IFERROR(VLOOKUP(B485,'Asteroids@home'!$B$3:$I$4997,8,FALSE),"")</f>
        <v/>
      </c>
      <c r="F485" s="24">
        <f>IFERROR(VLOOKUP(B485,'Citizen Science Grid'!$B$3:$I$5000,8,FALSE),"")</f>
        <v>2.6636918549600703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2.9683526278608396</v>
      </c>
      <c r="J485" s="21">
        <f>IFERROR(VLOOKUP(B485,'NFS@Home'!$B$3:$I$4999,8,FALSE),"")</f>
        <v>1.9693869368509971</v>
      </c>
      <c r="K485" s="24" t="str">
        <f>IFERROR(VLOOKUP(B485,Numberfields!$B$3:$I$5000,8,FALSE),"")</f>
        <v/>
      </c>
      <c r="L485" s="24">
        <f>IFERROR(VLOOKUP(B485,ODLK1!$B$3:$I$4985,8,FALSE),"")</f>
        <v>1.5524713482174981</v>
      </c>
      <c r="M485" s="24">
        <f>IFERROR(VLOOKUP(B485,Primegrid!$B$3:$I$4999,8,FALSE),"")</f>
        <v>0.25317550602229955</v>
      </c>
      <c r="N485" s="24">
        <f>IFERROR(VLOOKUP(B485,'Rosetta@home'!$B$3:$I$4964,8,FALSE),"")</f>
        <v>2.2829659955162276</v>
      </c>
      <c r="O485" s="24">
        <f>IFERROR(VLOOKUP(B485,'SETI@home'!$B$3:$I$4998,8,FALSE),"")</f>
        <v>0.86829418573020956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4.3108433640058168</v>
      </c>
      <c r="S485" s="24">
        <f>IFERROR(VLOOKUP(B485,'VGTU@Home'!$B$3:$I$4960,8,FALSE),"")</f>
        <v>1.6814415124811433</v>
      </c>
      <c r="T485" s="24">
        <f>IFERROR(VLOOKUP(B485,'Yoyo@home'!$B$3:$I$4999,8,FALSE),"")</f>
        <v>4.6290970582836106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2.0626138957006455</v>
      </c>
      <c r="F486" s="24">
        <f>IFERROR(VLOOKUP(B486,'Citizen Science Grid'!$B$3:$I$5000,8,FALSE),"")</f>
        <v>4.2876719043091605</v>
      </c>
      <c r="G486" s="24">
        <f>IFERROR(VLOOKUP(B486,'Cosmology@home'!$B$3:$I$4970,8,FALSE),"")</f>
        <v>5.5583392373506104</v>
      </c>
      <c r="H486" s="24">
        <f>IFERROR(VLOOKUP(B486,'Enigma@home'!$B$3:$I$4999,8,FALSE),"")</f>
        <v>0.30853644343262548</v>
      </c>
      <c r="I486" s="24">
        <f>IFERROR(VLOOKUP(B486,'LHC@home'!$B$3:$I$5000,8,FALSE),"")</f>
        <v>4.1870146249765732</v>
      </c>
      <c r="J486" s="21">
        <f>IFERROR(VLOOKUP(B486,'NFS@Home'!$B$3:$I$4999,8,FALSE),"")</f>
        <v>1.7658107959435654</v>
      </c>
      <c r="K486" s="24">
        <f>IFERROR(VLOOKUP(B486,Numberfields!$B$3:$I$5000,8,FALSE),"")</f>
        <v>2.025566235900663</v>
      </c>
      <c r="L486" s="24">
        <f>IFERROR(VLOOKUP(B486,ODLK1!$B$3:$I$4985,8,FALSE),"")</f>
        <v>2.7750930070199997</v>
      </c>
      <c r="M486" s="24">
        <f>IFERROR(VLOOKUP(B486,Primegrid!$B$3:$I$4999,8,FALSE),"")</f>
        <v>0.21852283116745722</v>
      </c>
      <c r="N486" s="24">
        <f>IFERROR(VLOOKUP(B486,'Rosetta@home'!$B$3:$I$4964,8,FALSE),"")</f>
        <v>2.3578553537708897</v>
      </c>
      <c r="O486" s="24">
        <f>IFERROR(VLOOKUP(B486,'SETI@home'!$B$3:$I$4998,8,FALSE),"")</f>
        <v>0.94308568132868398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4.7367123658850865</v>
      </c>
      <c r="S486" s="24">
        <f>IFERROR(VLOOKUP(B486,'VGTU@Home'!$B$3:$I$4960,8,FALSE),"")</f>
        <v>2.1735702958550984</v>
      </c>
      <c r="T486" s="24">
        <f>IFERROR(VLOOKUP(B486,'Yoyo@home'!$B$3:$I$4999,8,FALSE),"")</f>
        <v>4.2987819148559607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5.8701472422286747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3.0987740306242171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0.77408577816218893</v>
      </c>
      <c r="E488" s="24">
        <f>IFERROR(VLOOKUP(B488,'Asteroids@home'!$B$3:$I$4997,8,FALSE),"")</f>
        <v>1.5987996934071016</v>
      </c>
      <c r="F488" s="24">
        <f>IFERROR(VLOOKUP(B488,'Citizen Science Grid'!$B$3:$I$5000,8,FALSE),"")</f>
        <v>5.0463512660673766</v>
      </c>
      <c r="G488" s="24">
        <f>IFERROR(VLOOKUP(B488,'Cosmology@home'!$B$3:$I$4970,8,FALSE),"")</f>
        <v>4.1377765950144116</v>
      </c>
      <c r="H488" s="24" t="str">
        <f>IFERROR(VLOOKUP(B488,'Enigma@home'!$B$3:$I$4999,8,FALSE),"")</f>
        <v/>
      </c>
      <c r="I488" s="24">
        <f>IFERROR(VLOOKUP(B488,'LHC@home'!$B$3:$I$5000,8,FALSE),"")</f>
        <v>4.2900694849420207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3.0589684660158394</v>
      </c>
      <c r="M488" s="24" t="str">
        <f>IFERROR(VLOOKUP(B488,Primegrid!$B$3:$I$4999,8,FALSE),"")</f>
        <v/>
      </c>
      <c r="N488" s="24">
        <f>IFERROR(VLOOKUP(B488,'Rosetta@home'!$B$3:$I$4964,8,FALSE),"")</f>
        <v>2.7471276904239437</v>
      </c>
      <c r="O488" s="24">
        <f>IFERROR(VLOOKUP(B488,'SETI@home'!$B$3:$I$4998,8,FALSE),"")</f>
        <v>1.10428085094574</v>
      </c>
      <c r="P488" s="21">
        <f>IFERROR(VLOOKUP(B488,SRBase!$B$3:$I$5000,8,FALSE),"")</f>
        <v>6.3533607557266318</v>
      </c>
      <c r="Q488" s="24">
        <f>IFERROR(VLOOKUP(B488,'TN-Grid'!$B$3:$I$5000,8,FALSE),"")</f>
        <v>3.1589838448890317</v>
      </c>
      <c r="R488" s="24">
        <f>IFERROR(VLOOKUP(B488,'Universe@home'!$B$3:$I$4978,8,FALSE),"")</f>
        <v>4.9602873761809603</v>
      </c>
      <c r="S488" s="24">
        <f>IFERROR(VLOOKUP(B488,'VGTU@Home'!$B$3:$I$4960,8,FALSE),"")</f>
        <v>3.0476187343441921</v>
      </c>
      <c r="T488" s="24">
        <f>IFERROR(VLOOKUP(B488,'Yoyo@home'!$B$3:$I$4999,8,FALSE),"")</f>
        <v>6.2567759480772223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3.0627114198979113</v>
      </c>
      <c r="F489" s="24">
        <f>IFERROR(VLOOKUP(B489,'Citizen Science Grid'!$B$3:$I$5000,8,FALSE),"")</f>
        <v>5.5421747308184166</v>
      </c>
      <c r="G489" s="24">
        <f>IFERROR(VLOOKUP(B489,'Cosmology@home'!$B$3:$I$4970,8,FALSE),"")</f>
        <v>5.4931782312398196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1.2757891253007985</v>
      </c>
      <c r="N489" s="24">
        <f>IFERROR(VLOOKUP(B489,'Rosetta@home'!$B$3:$I$4964,8,FALSE),"")</f>
        <v>2.264128082028682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2.0804569114198057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0.81415289504952348</v>
      </c>
      <c r="O491" s="24">
        <f>IFERROR(VLOOKUP(B491,'SETI@home'!$B$3:$I$4998,8,FALSE),"")</f>
        <v>0.47699057956083746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0.47238473670953068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1.2502615978232039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0.65612507280917387</v>
      </c>
      <c r="E494" s="24" t="str">
        <f>IFERROR(VLOOKUP(B494,'Asteroids@home'!$B$3:$I$4997,8,FALSE),"")</f>
        <v/>
      </c>
      <c r="F494" s="24">
        <f>IFERROR(VLOOKUP(B494,'Citizen Science Grid'!$B$3:$I$5000,8,FALSE),"")</f>
        <v>4.1549902997467543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3.4161577616777903</v>
      </c>
      <c r="J494" s="21">
        <f>IFERROR(VLOOKUP(B494,'NFS@Home'!$B$3:$I$4999,8,FALSE),"")</f>
        <v>1.8071662793123373</v>
      </c>
      <c r="K494" s="24" t="str">
        <f>IFERROR(VLOOKUP(B494,Numberfields!$B$3:$I$5000,8,FALSE),"")</f>
        <v/>
      </c>
      <c r="L494" s="24">
        <f>IFERROR(VLOOKUP(B494,ODLK1!$B$3:$I$4985,8,FALSE),"")</f>
        <v>1.7949694957488267</v>
      </c>
      <c r="M494" s="24">
        <f>IFERROR(VLOOKUP(B494,Primegrid!$B$3:$I$4999,8,FALSE),"")</f>
        <v>0.16952933326350617</v>
      </c>
      <c r="N494" s="24">
        <f>IFERROR(VLOOKUP(B494,'Rosetta@home'!$B$3:$I$4964,8,FALSE),"")</f>
        <v>1.1742543684445539</v>
      </c>
      <c r="O494" s="24">
        <f>IFERROR(VLOOKUP(B494,'SETI@home'!$B$3:$I$4998,8,FALSE),"")</f>
        <v>0.76747210712644898</v>
      </c>
      <c r="P494" s="21">
        <f>IFERROR(VLOOKUP(B494,SRBase!$B$3:$I$5000,8,FALSE),"")</f>
        <v>5.2319957124279863</v>
      </c>
      <c r="Q494" s="24">
        <f>IFERROR(VLOOKUP(B494,'TN-Grid'!$B$3:$I$5000,8,FALSE),"")</f>
        <v>2.9995649786582184</v>
      </c>
      <c r="R494" s="24">
        <f>IFERROR(VLOOKUP(B494,'Universe@home'!$B$3:$I$4978,8,FALSE),"")</f>
        <v>2.2210440910191345</v>
      </c>
      <c r="S494" s="24">
        <f>IFERROR(VLOOKUP(B494,'VGTU@Home'!$B$3:$I$4960,8,FALSE),"")</f>
        <v>2.262054266419395</v>
      </c>
      <c r="T494" s="24">
        <f>IFERROR(VLOOKUP(B494,'Yoyo@home'!$B$3:$I$4999,8,FALSE),"")</f>
        <v>3.3415327052400543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0.34201544146351798</v>
      </c>
      <c r="N495" s="24" t="str">
        <f>IFERROR(VLOOKUP(B495,'Rosetta@home'!$B$3:$I$4964,8,FALSE),"")</f>
        <v/>
      </c>
      <c r="O495" s="24">
        <f>IFERROR(VLOOKUP(B495,'SETI@home'!$B$3:$I$4998,8,FALSE),"")</f>
        <v>0.95807721277644975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4.5361376401708977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0.44331938605392512</v>
      </c>
      <c r="N497" s="24">
        <f>IFERROR(VLOOKUP(B497,'Rosetta@home'!$B$3:$I$4964,8,FALSE),"")</f>
        <v>2.1307253596059303</v>
      </c>
      <c r="O497" s="24">
        <f>IFERROR(VLOOKUP(B497,'SETI@home'!$B$3:$I$4998,8,FALSE),"")</f>
        <v>1.027850120496985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4.6523877181058726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2.3812997810785781</v>
      </c>
      <c r="O498" s="24">
        <f>IFERROR(VLOOKUP(B498,'SETI@home'!$B$3:$I$4998,8,FALSE),"")</f>
        <v>0.84703123853985163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4.1566640444366669</v>
      </c>
      <c r="O499" s="24">
        <f>IFERROR(VLOOKUP(B499,'SETI@home'!$B$3:$I$4998,8,FALSE),"")</f>
        <v>1.1435749937412745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3.2731505952846502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4.3645869739944771</v>
      </c>
      <c r="M500" s="24">
        <f>IFERROR(VLOOKUP(B500,Primegrid!$B$3:$I$4999,8,FALSE),"")</f>
        <v>0.34016548381075562</v>
      </c>
      <c r="N500" s="24" t="str">
        <f>IFERROR(VLOOKUP(B500,'Rosetta@home'!$B$3:$I$4964,8,FALSE),"")</f>
        <v/>
      </c>
      <c r="O500" s="24">
        <f>IFERROR(VLOOKUP(B500,'SETI@home'!$B$3:$I$4998,8,FALSE),"")</f>
        <v>1.215882005530784</v>
      </c>
      <c r="P500" s="21" t="str">
        <f>IFERROR(VLOOKUP(B500,SRBase!$B$3:$I$5000,8,FALSE),"")</f>
        <v/>
      </c>
      <c r="Q500" s="24">
        <f>IFERROR(VLOOKUP(B500,'TN-Grid'!$B$3:$I$5000,8,FALSE),"")</f>
        <v>4.5122165774385188</v>
      </c>
      <c r="R500" s="24">
        <f>IFERROR(VLOOKUP(B500,'Universe@home'!$B$3:$I$4978,8,FALSE),"")</f>
        <v>2.7082217879017332</v>
      </c>
      <c r="S500" s="24" t="str">
        <f>IFERROR(VLOOKUP(B500,'VGTU@Home'!$B$3:$I$4960,8,FALSE),"")</f>
        <v/>
      </c>
      <c r="T500" s="24">
        <f>IFERROR(VLOOKUP(B500,'Yoyo@home'!$B$3:$I$4999,8,FALSE),"")</f>
        <v>7.0323594009113322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0.15067793610046204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0.30198374923223825</v>
      </c>
      <c r="O502" s="24">
        <f>IFERROR(VLOOKUP(B502,'SETI@home'!$B$3:$I$4998,8,FALSE),"")</f>
        <v>0.1474686823859245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0.15416624136615453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0.16531544564821249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0.46345513590496012</v>
      </c>
      <c r="E505" s="24">
        <f>IFERROR(VLOOKUP(B505,'Asteroids@home'!$B$3:$I$4997,8,FALSE),"")</f>
        <v>0.3649646406878867</v>
      </c>
      <c r="F505" s="24">
        <f>IFERROR(VLOOKUP(B505,'Citizen Science Grid'!$B$3:$I$5000,8,FALSE),"")</f>
        <v>0.59534282139590222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0.4093239996053642</v>
      </c>
      <c r="L505" s="24" t="str">
        <f>IFERROR(VLOOKUP(B505,ODLK1!$B$3:$I$4985,8,FALSE),"")</f>
        <v/>
      </c>
      <c r="M505" s="24">
        <f>IFERROR(VLOOKUP(B505,Primegrid!$B$3:$I$4999,8,FALSE),"")</f>
        <v>0.14587828434985325</v>
      </c>
      <c r="N505" s="24" t="str">
        <f>IFERROR(VLOOKUP(B505,'Rosetta@home'!$B$3:$I$4964,8,FALSE),"")</f>
        <v/>
      </c>
      <c r="O505" s="24">
        <f>IFERROR(VLOOKUP(B505,'SETI@home'!$B$3:$I$4998,8,FALSE),"")</f>
        <v>0.17246292712610262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0.92159098788159155</v>
      </c>
      <c r="G506" s="24">
        <f>IFERROR(VLOOKUP(B506,'Cosmology@home'!$B$3:$I$4970,8,FALSE),"")</f>
        <v>0.66867243052360248</v>
      </c>
      <c r="H506" s="24">
        <f>IFERROR(VLOOKUP(B506,'Enigma@home'!$B$3:$I$4999,8,FALSE),"")</f>
        <v>4.8072829580412056E-2</v>
      </c>
      <c r="I506" s="24">
        <f>IFERROR(VLOOKUP(B506,'LHC@home'!$B$3:$I$5000,8,FALSE),"")</f>
        <v>0.58987635259880233</v>
      </c>
      <c r="J506" s="21" t="str">
        <f>IFERROR(VLOOKUP(B506,'NFS@Home'!$B$3:$I$4999,8,FALSE),"")</f>
        <v/>
      </c>
      <c r="K506" s="24">
        <f>IFERROR(VLOOKUP(B506,Numberfields!$B$3:$I$5000,8,FALSE),"")</f>
        <v>0.31432302209743895</v>
      </c>
      <c r="L506" s="24">
        <f>IFERROR(VLOOKUP(B506,ODLK1!$B$3:$I$4985,8,FALSE),"")</f>
        <v>0.43214396311599917</v>
      </c>
      <c r="M506" s="24">
        <f>IFERROR(VLOOKUP(B506,Primegrid!$B$3:$I$4999,8,FALSE),"")</f>
        <v>9.4739565348042606E-2</v>
      </c>
      <c r="N506" s="24">
        <f>IFERROR(VLOOKUP(B506,'Rosetta@home'!$B$3:$I$4964,8,FALSE),"")</f>
        <v>0.38061992247704868</v>
      </c>
      <c r="O506" s="24">
        <f>IFERROR(VLOOKUP(B506,'SETI@home'!$B$3:$I$4998,8,FALSE),"")</f>
        <v>0.19741557601197574</v>
      </c>
      <c r="P506" s="21" t="str">
        <f>IFERROR(VLOOKUP(B506,SRBase!$B$3:$I$5000,8,FALSE),"")</f>
        <v/>
      </c>
      <c r="Q506" s="24">
        <f>IFERROR(VLOOKUP(B506,'TN-Grid'!$B$3:$I$5000,8,FALSE),"")</f>
        <v>0.40850760362211369</v>
      </c>
      <c r="R506" s="24">
        <f>IFERROR(VLOOKUP(B506,'Universe@home'!$B$3:$I$4978,8,FALSE),"")</f>
        <v>0.4918786308587621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1.0321759184745329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0.2560074030263888</v>
      </c>
      <c r="O507" s="24">
        <f>IFERROR(VLOOKUP(B507,'SETI@home'!$B$3:$I$4998,8,FALSE),"")</f>
        <v>0.22426424511578222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0.72323921672273339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0.4415797179315234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0.90432076291199803</v>
      </c>
      <c r="J508" s="21">
        <f>IFERROR(VLOOKUP(B508,'NFS@Home'!$B$3:$I$4999,8,FALSE),"")</f>
        <v>0.41545546486720902</v>
      </c>
      <c r="K508" s="24">
        <f>IFERROR(VLOOKUP(B508,Numberfields!$B$3:$I$5000,8,FALSE),"")</f>
        <v>0.42304411770009087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0.26086633995864328</v>
      </c>
      <c r="O508" s="24">
        <f>IFERROR(VLOOKUP(B508,'SETI@home'!$B$3:$I$4998,8,FALSE),"")</f>
        <v>0.15480029664897776</v>
      </c>
      <c r="P508" s="21" t="str">
        <f>IFERROR(VLOOKUP(B508,SRBase!$B$3:$I$5000,8,FALSE),"")</f>
        <v/>
      </c>
      <c r="Q508" s="24">
        <f>IFERROR(VLOOKUP(B508,'TN-Grid'!$B$3:$I$5000,8,FALSE),"")</f>
        <v>0.50527366076412938</v>
      </c>
      <c r="R508" s="24">
        <f>IFERROR(VLOOKUP(B508,'Universe@home'!$B$3:$I$4978,8,FALSE),"")</f>
        <v>0.43068146105541494</v>
      </c>
      <c r="S508" s="24" t="str">
        <f>IFERROR(VLOOKUP(B508,'VGTU@Home'!$B$3:$I$4960,8,FALSE),"")</f>
        <v/>
      </c>
      <c r="T508" s="24">
        <f>IFERROR(VLOOKUP(B508,'Yoyo@home'!$B$3:$I$4999,8,FALSE),"")</f>
        <v>0.80539762564061212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0.45607861490887464</v>
      </c>
      <c r="E509" s="24" t="str">
        <f>IFERROR(VLOOKUP(B509,'Asteroids@home'!$B$3:$I$4997,8,FALSE),"")</f>
        <v/>
      </c>
      <c r="F509" s="24">
        <f>IFERROR(VLOOKUP(B509,'Citizen Science Grid'!$B$3:$I$5000,8,FALSE),"")</f>
        <v>1.0047796651787226</v>
      </c>
      <c r="G509" s="24">
        <f>IFERROR(VLOOKUP(B509,'Cosmology@home'!$B$3:$I$4970,8,FALSE),"")</f>
        <v>0.70351405150852941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0.4387242908545041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0.44967284117100903</v>
      </c>
      <c r="L510" s="24">
        <f>IFERROR(VLOOKUP(B510,ODLK1!$B$3:$I$4985,8,FALSE),"")</f>
        <v>0.44332385413945169</v>
      </c>
      <c r="M510" s="24">
        <f>IFERROR(VLOOKUP(B510,Primegrid!$B$3:$I$4999,8,FALSE),"")</f>
        <v>3.8496464467978074E-2</v>
      </c>
      <c r="N510" s="24">
        <f>IFERROR(VLOOKUP(B510,'Rosetta@home'!$B$3:$I$4964,8,FALSE),"")</f>
        <v>0.10841635073070606</v>
      </c>
      <c r="O510" s="24">
        <f>IFERROR(VLOOKUP(B510,'SETI@home'!$B$3:$I$4998,8,FALSE),"")</f>
        <v>0.17383618216259936</v>
      </c>
      <c r="P510" s="21">
        <f>IFERROR(VLOOKUP(B510,SRBase!$B$3:$I$5000,8,FALSE),"")</f>
        <v>1.2585176664514728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0.41928073844962971</v>
      </c>
      <c r="E511" s="24">
        <f>IFERROR(VLOOKUP(B511,'Asteroids@home'!$B$3:$I$4997,8,FALSE),"")</f>
        <v>0.3893971733760685</v>
      </c>
      <c r="F511" s="24">
        <f>IFERROR(VLOOKUP(B511,'Citizen Science Grid'!$B$3:$I$5000,8,FALSE),"")</f>
        <v>1.1202250974977512</v>
      </c>
      <c r="G511" s="24" t="str">
        <f>IFERROR(VLOOKUP(B511,'Cosmology@home'!$B$3:$I$4970,8,FALSE),"")</f>
        <v/>
      </c>
      <c r="H511" s="24">
        <f>IFERROR(VLOOKUP(B511,'Enigma@home'!$B$3:$I$4999,8,FALSE),"")</f>
        <v>4.6018564080676706E-2</v>
      </c>
      <c r="I511" s="24">
        <f>IFERROR(VLOOKUP(B511,'LHC@home'!$B$3:$I$5000,8,FALSE),"")</f>
        <v>0.81731913645959109</v>
      </c>
      <c r="J511" s="21">
        <f>IFERROR(VLOOKUP(B511,'NFS@Home'!$B$3:$I$4999,8,FALSE),"")</f>
        <v>0.58273596599165256</v>
      </c>
      <c r="K511" s="24">
        <f>IFERROR(VLOOKUP(B511,Numberfields!$B$3:$I$5000,8,FALSE),"")</f>
        <v>0.43929759620933384</v>
      </c>
      <c r="L511" s="24">
        <f>IFERROR(VLOOKUP(B511,ODLK1!$B$3:$I$4985,8,FALSE),"")</f>
        <v>0.42969375040759006</v>
      </c>
      <c r="M511" s="24" t="str">
        <f>IFERROR(VLOOKUP(B511,Primegrid!$B$3:$I$4999,8,FALSE),"")</f>
        <v/>
      </c>
      <c r="N511" s="24">
        <f>IFERROR(VLOOKUP(B511,'Rosetta@home'!$B$3:$I$4964,8,FALSE),"")</f>
        <v>0.36048260506948127</v>
      </c>
      <c r="O511" s="24">
        <f>IFERROR(VLOOKUP(B511,'SETI@home'!$B$3:$I$4998,8,FALSE),"")</f>
        <v>0.14320799914387061</v>
      </c>
      <c r="P511" s="21">
        <f>IFERROR(VLOOKUP(B511,SRBase!$B$3:$I$5000,8,FALSE),"")</f>
        <v>1.8177666583025773</v>
      </c>
      <c r="Q511" s="24">
        <f>IFERROR(VLOOKUP(B511,'TN-Grid'!$B$3:$I$5000,8,FALSE),"")</f>
        <v>0.52698260109240735</v>
      </c>
      <c r="R511" s="24">
        <f>IFERROR(VLOOKUP(B511,'Universe@home'!$B$3:$I$4978,8,FALSE),"")</f>
        <v>0.55979756186151608</v>
      </c>
      <c r="S511" s="24">
        <f>IFERROR(VLOOKUP(B511,'VGTU@Home'!$B$3:$I$4960,8,FALSE),"")</f>
        <v>0.83267833800481583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1.2458404787998294</v>
      </c>
      <c r="G512" s="24">
        <f>IFERROR(VLOOKUP(B512,'Cosmology@home'!$B$3:$I$4970,8,FALSE),"")</f>
        <v>0.72043003407980144</v>
      </c>
      <c r="H512" s="24" t="str">
        <f>IFERROR(VLOOKUP(B512,'Enigma@home'!$B$3:$I$4999,8,FALSE),"")</f>
        <v/>
      </c>
      <c r="I512" s="24">
        <f>IFERROR(VLOOKUP(B512,'LHC@home'!$B$3:$I$5000,8,FALSE),"")</f>
        <v>0.8957083680343032</v>
      </c>
      <c r="J512" s="21">
        <f>IFERROR(VLOOKUP(B512,'NFS@Home'!$B$3:$I$4999,8,FALSE),"")</f>
        <v>0.42555989701425195</v>
      </c>
      <c r="K512" s="24">
        <f>IFERROR(VLOOKUP(B512,Numberfields!$B$3:$I$5000,8,FALSE),"")</f>
        <v>0.47215007156103195</v>
      </c>
      <c r="L512" s="24">
        <f>IFERROR(VLOOKUP(B512,ODLK1!$B$3:$I$4985,8,FALSE),"")</f>
        <v>0.52661466695824655</v>
      </c>
      <c r="M512" s="24" t="str">
        <f>IFERROR(VLOOKUP(B512,Primegrid!$B$3:$I$4999,8,FALSE),"")</f>
        <v/>
      </c>
      <c r="N512" s="24">
        <f>IFERROR(VLOOKUP(B512,'Rosetta@home'!$B$3:$I$4964,8,FALSE),"")</f>
        <v>0.28167855416064741</v>
      </c>
      <c r="O512" s="24">
        <f>IFERROR(VLOOKUP(B512,'SETI@home'!$B$3:$I$4998,8,FALSE),"")</f>
        <v>0.17304397348918768</v>
      </c>
      <c r="P512" s="21" t="str">
        <f>IFERROR(VLOOKUP(B512,SRBase!$B$3:$I$5000,8,FALSE),"")</f>
        <v/>
      </c>
      <c r="Q512" s="24">
        <f>IFERROR(VLOOKUP(B512,'TN-Grid'!$B$3:$I$5000,8,FALSE),"")</f>
        <v>0.52656817358418306</v>
      </c>
      <c r="R512" s="24">
        <f>IFERROR(VLOOKUP(B512,'Universe@home'!$B$3:$I$4978,8,FALSE),"")</f>
        <v>0.70822132207112554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0.34872119922895456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0.43856351594117238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0.39673196770094593</v>
      </c>
      <c r="O514" s="24">
        <f>IFERROR(VLOOKUP(B514,'SETI@home'!$B$3:$I$4998,8,FALSE),"")</f>
        <v>0.20243642767311359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0.58580897542992993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0.75292811000600313</v>
      </c>
      <c r="F515" s="24" t="str">
        <f>IFERROR(VLOOKUP(B515,'Citizen Science Grid'!$B$3:$I$5000,8,FALSE),"")</f>
        <v/>
      </c>
      <c r="G515" s="24">
        <f>IFERROR(VLOOKUP(B515,'Cosmology@home'!$B$3:$I$4970,8,FALSE),"")</f>
        <v>0.67158204070174754</v>
      </c>
      <c r="H515" s="24" t="str">
        <f>IFERROR(VLOOKUP(B515,'Enigma@home'!$B$3:$I$4999,8,FALSE),"")</f>
        <v/>
      </c>
      <c r="I515" s="24">
        <f>IFERROR(VLOOKUP(B515,'LHC@home'!$B$3:$I$5000,8,FALSE),"")</f>
        <v>0.8597115920186561</v>
      </c>
      <c r="J515" s="21">
        <f>IFERROR(VLOOKUP(B515,'NFS@Home'!$B$3:$I$4999,8,FALSE),"")</f>
        <v>0.76209787087586267</v>
      </c>
      <c r="K515" s="24" t="str">
        <f>IFERROR(VLOOKUP(B515,Numberfields!$B$3:$I$5000,8,FALSE),"")</f>
        <v/>
      </c>
      <c r="L515" s="24">
        <f>IFERROR(VLOOKUP(B515,ODLK1!$B$3:$I$4985,8,FALSE),"")</f>
        <v>0.54396914325560852</v>
      </c>
      <c r="M515" s="24" t="str">
        <f>IFERROR(VLOOKUP(B515,Primegrid!$B$3:$I$4999,8,FALSE),"")</f>
        <v/>
      </c>
      <c r="N515" s="24">
        <f>IFERROR(VLOOKUP(B515,'Rosetta@home'!$B$3:$I$4964,8,FALSE),"")</f>
        <v>0.47728928020741518</v>
      </c>
      <c r="O515" s="24">
        <f>IFERROR(VLOOKUP(B515,'SETI@home'!$B$3:$I$4998,8,FALSE),"")</f>
        <v>0.21748621191001008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1.1238530465737218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0.60089647062629725</v>
      </c>
      <c r="E516" s="24">
        <f>IFERROR(VLOOKUP(B516,'Asteroids@home'!$B$3:$I$4997,8,FALSE),"")</f>
        <v>0.51755521299354423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6.906562530071883E-2</v>
      </c>
      <c r="N516" s="24">
        <f>IFERROR(VLOOKUP(B516,'Rosetta@home'!$B$3:$I$4964,8,FALSE),"")</f>
        <v>0.42543886771612244</v>
      </c>
      <c r="O516" s="24">
        <f>IFERROR(VLOOKUP(B516,'SETI@home'!$B$3:$I$4998,8,FALSE),"")</f>
        <v>0.26123062981007866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4.8633883215718057E-2</v>
      </c>
      <c r="N517" s="24" t="str">
        <f>IFERROR(VLOOKUP(B517,'Rosetta@home'!$B$3:$I$4964,8,FALSE),"")</f>
        <v/>
      </c>
      <c r="O517" s="24">
        <f>IFERROR(VLOOKUP(B517,'SETI@home'!$B$3:$I$4998,8,FALSE),"")</f>
        <v>0.28695215855957551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1.0141936334451256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0.55842946066148591</v>
      </c>
      <c r="F518" s="24">
        <f>IFERROR(VLOOKUP(B518,'Citizen Science Grid'!$B$3:$I$5000,8,FALSE),"")</f>
        <v>1.3251515523404269</v>
      </c>
      <c r="G518" s="24" t="str">
        <f>IFERROR(VLOOKUP(B518,'Cosmology@home'!$B$3:$I$4970,8,FALSE),"")</f>
        <v/>
      </c>
      <c r="H518" s="24">
        <f>IFERROR(VLOOKUP(B518,'Enigma@home'!$B$3:$I$4999,8,FALSE),"")</f>
        <v>5.7946914622239817E-2</v>
      </c>
      <c r="I518" s="24">
        <f>IFERROR(VLOOKUP(B518,'LHC@home'!$B$3:$I$5000,8,FALSE),"")</f>
        <v>1.0528619682376414</v>
      </c>
      <c r="J518" s="21" t="str">
        <f>IFERROR(VLOOKUP(B518,'NFS@Home'!$B$3:$I$4999,8,FALSE),"")</f>
        <v/>
      </c>
      <c r="K518" s="24">
        <f>IFERROR(VLOOKUP(B518,Numberfields!$B$3:$I$5000,8,FALSE),"")</f>
        <v>0.57541355262639671</v>
      </c>
      <c r="L518" s="24">
        <f>IFERROR(VLOOKUP(B518,ODLK1!$B$3:$I$4985,8,FALSE),"")</f>
        <v>0.61657456261969856</v>
      </c>
      <c r="M518" s="24">
        <f>IFERROR(VLOOKUP(B518,Primegrid!$B$3:$I$4999,8,FALSE),"")</f>
        <v>0.12832428024045942</v>
      </c>
      <c r="N518" s="24">
        <f>IFERROR(VLOOKUP(B518,'Rosetta@home'!$B$3:$I$4964,8,FALSE),"")</f>
        <v>0.4293108794335217</v>
      </c>
      <c r="O518" s="24">
        <f>IFERROR(VLOOKUP(B518,'SETI@home'!$B$3:$I$4998,8,FALSE),"")</f>
        <v>0.24291624418737651</v>
      </c>
      <c r="P518" s="21" t="str">
        <f>IFERROR(VLOOKUP(B518,SRBase!$B$3:$I$5000,8,FALSE),"")</f>
        <v/>
      </c>
      <c r="Q518" s="24">
        <f>IFERROR(VLOOKUP(B518,'TN-Grid'!$B$3:$I$5000,8,FALSE),"")</f>
        <v>0.64326525406468849</v>
      </c>
      <c r="R518" s="24">
        <f>IFERROR(VLOOKUP(B518,'Universe@home'!$B$3:$I$4978,8,FALSE),"")</f>
        <v>0.65412717986334756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0.57857064250040802</v>
      </c>
      <c r="E519" s="24">
        <f>IFERROR(VLOOKUP(B519,'Asteroids@home'!$B$3:$I$4997,8,FALSE),"")</f>
        <v>0.53400730330208057</v>
      </c>
      <c r="F519" s="24">
        <f>IFERROR(VLOOKUP(B519,'Citizen Science Grid'!$B$3:$I$5000,8,FALSE),"")</f>
        <v>1.3202783729020069</v>
      </c>
      <c r="G519" s="24">
        <f>IFERROR(VLOOKUP(B519,'Cosmology@home'!$B$3:$I$4970,8,FALSE),"")</f>
        <v>1.0331480110612898</v>
      </c>
      <c r="H519" s="24">
        <f>IFERROR(VLOOKUP(B519,'Enigma@home'!$B$3:$I$4999,8,FALSE),"")</f>
        <v>4.9919599082523927E-2</v>
      </c>
      <c r="I519" s="24">
        <f>IFERROR(VLOOKUP(B519,'LHC@home'!$B$3:$I$5000,8,FALSE),"")</f>
        <v>1.2674413729815739</v>
      </c>
      <c r="J519" s="21">
        <f>IFERROR(VLOOKUP(B519,'NFS@Home'!$B$3:$I$4999,8,FALSE),"")</f>
        <v>0.74530165736821641</v>
      </c>
      <c r="K519" s="24">
        <f>IFERROR(VLOOKUP(B519,Numberfields!$B$3:$I$5000,8,FALSE),"")</f>
        <v>0.53199112732422837</v>
      </c>
      <c r="L519" s="24">
        <f>IFERROR(VLOOKUP(B519,ODLK1!$B$3:$I$4985,8,FALSE),"")</f>
        <v>0.59498782855749666</v>
      </c>
      <c r="M519" s="24">
        <f>IFERROR(VLOOKUP(B519,Primegrid!$B$3:$I$4999,8,FALSE),"")</f>
        <v>0.24556861017667056</v>
      </c>
      <c r="N519" s="24">
        <f>IFERROR(VLOOKUP(B519,'Rosetta@home'!$B$3:$I$4964,8,FALSE),"")</f>
        <v>0.46800264587137075</v>
      </c>
      <c r="O519" s="24">
        <f>IFERROR(VLOOKUP(B519,'SETI@home'!$B$3:$I$4998,8,FALSE),"")</f>
        <v>0.27514455547832189</v>
      </c>
      <c r="P519" s="21">
        <f>IFERROR(VLOOKUP(B519,SRBase!$B$3:$I$5000,8,FALSE),"")</f>
        <v>3.7773323533934127</v>
      </c>
      <c r="Q519" s="24">
        <f>IFERROR(VLOOKUP(B519,'TN-Grid'!$B$3:$I$5000,8,FALSE),"")</f>
        <v>0.61615815538138918</v>
      </c>
      <c r="R519" s="24">
        <f>IFERROR(VLOOKUP(B519,'Universe@home'!$B$3:$I$4978,8,FALSE),"")</f>
        <v>0.83418319614592451</v>
      </c>
      <c r="S519" s="24">
        <f>IFERROR(VLOOKUP(B519,'VGTU@Home'!$B$3:$I$4960,8,FALSE),"")</f>
        <v>0.79565768294794326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0.4947276742471019</v>
      </c>
      <c r="F520" s="24">
        <f>IFERROR(VLOOKUP(B520,'Citizen Science Grid'!$B$3:$I$5000,8,FALSE),"")</f>
        <v>1.289628558952133</v>
      </c>
      <c r="G520" s="24" t="str">
        <f>IFERROR(VLOOKUP(B520,'Cosmology@home'!$B$3:$I$4970,8,FALSE),"")</f>
        <v/>
      </c>
      <c r="H520" s="24">
        <f>IFERROR(VLOOKUP(B520,'Enigma@home'!$B$3:$I$4999,8,FALSE),"")</f>
        <v>6.1650539120927862E-2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0.55945566989942408</v>
      </c>
      <c r="L520" s="24">
        <f>IFERROR(VLOOKUP(B520,ODLK1!$B$3:$I$4985,8,FALSE),"")</f>
        <v>0.66507866192333509</v>
      </c>
      <c r="M520" s="24" t="str">
        <f>IFERROR(VLOOKUP(B520,Primegrid!$B$3:$I$4999,8,FALSE),"")</f>
        <v/>
      </c>
      <c r="N520" s="24">
        <f>IFERROR(VLOOKUP(B520,'Rosetta@home'!$B$3:$I$4964,8,FALSE),"")</f>
        <v>0.39413159691424959</v>
      </c>
      <c r="O520" s="24">
        <f>IFERROR(VLOOKUP(B520,'SETI@home'!$B$3:$I$4998,8,FALSE),"")</f>
        <v>0.18787777901000494</v>
      </c>
      <c r="P520" s="21">
        <f>IFERROR(VLOOKUP(B520,SRBase!$B$3:$I$5000,8,FALSE),"")</f>
        <v>0.84228520604275925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1.3401919537055837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0.3712051026912021</v>
      </c>
      <c r="O521" s="24">
        <f>IFERROR(VLOOKUP(B521,'SETI@home'!$B$3:$I$4998,8,FALSE),"")</f>
        <v>0.25231198631894547</v>
      </c>
      <c r="P521" s="21" t="str">
        <f>IFERROR(VLOOKUP(B521,SRBase!$B$3:$I$5000,8,FALSE),"")</f>
        <v/>
      </c>
      <c r="Q521" s="24">
        <f>IFERROR(VLOOKUP(B521,'TN-Grid'!$B$3:$I$5000,8,FALSE),"")</f>
        <v>0.66671313097256113</v>
      </c>
      <c r="R521" s="24">
        <f>IFERROR(VLOOKUP(B521,'Universe@home'!$B$3:$I$4978,8,FALSE),"")</f>
        <v>0.81481936069066963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0.59876842271911512</v>
      </c>
      <c r="E522" s="24">
        <f>IFERROR(VLOOKUP(B522,'Asteroids@home'!$B$3:$I$4997,8,FALSE),"")</f>
        <v>0.48789256211422732</v>
      </c>
      <c r="F522" s="24">
        <f>IFERROR(VLOOKUP(B522,'Citizen Science Grid'!$B$3:$I$5000,8,FALSE),"")</f>
        <v>1.2615406469429735</v>
      </c>
      <c r="G522" s="24">
        <f>IFERROR(VLOOKUP(B522,'Cosmology@home'!$B$3:$I$4970,8,FALSE),"")</f>
        <v>1.2343571556206008</v>
      </c>
      <c r="H522" s="24" t="str">
        <f>IFERROR(VLOOKUP(B522,'Enigma@home'!$B$3:$I$4999,8,FALSE),"")</f>
        <v/>
      </c>
      <c r="I522" s="24">
        <f>IFERROR(VLOOKUP(B522,'LHC@home'!$B$3:$I$5000,8,FALSE),"")</f>
        <v>1.3382094791192272</v>
      </c>
      <c r="J522" s="21">
        <f>IFERROR(VLOOKUP(B522,'NFS@Home'!$B$3:$I$4999,8,FALSE),"")</f>
        <v>0.71138997413062033</v>
      </c>
      <c r="K522" s="24">
        <f>IFERROR(VLOOKUP(B522,Numberfields!$B$3:$I$5000,8,FALSE),"")</f>
        <v>0.59388257959702972</v>
      </c>
      <c r="L522" s="24">
        <f>IFERROR(VLOOKUP(B522,ODLK1!$B$3:$I$4985,8,FALSE),"")</f>
        <v>0.63636109329293955</v>
      </c>
      <c r="M522" s="24" t="str">
        <f>IFERROR(VLOOKUP(B522,Primegrid!$B$3:$I$4999,8,FALSE),"")</f>
        <v/>
      </c>
      <c r="N522" s="24">
        <f>IFERROR(VLOOKUP(B522,'Rosetta@home'!$B$3:$I$4964,8,FALSE),"")</f>
        <v>0.5087755452959789</v>
      </c>
      <c r="O522" s="24">
        <f>IFERROR(VLOOKUP(B522,'SETI@home'!$B$3:$I$4998,8,FALSE),"")</f>
        <v>0.26158965177693483</v>
      </c>
      <c r="P522" s="21">
        <f>IFERROR(VLOOKUP(B522,SRBase!$B$3:$I$5000,8,FALSE),"")</f>
        <v>2.4468820612041537</v>
      </c>
      <c r="Q522" s="24">
        <f>IFERROR(VLOOKUP(B522,'TN-Grid'!$B$3:$I$5000,8,FALSE),"")</f>
        <v>0.69070690803289836</v>
      </c>
      <c r="R522" s="24">
        <f>IFERROR(VLOOKUP(B522,'Universe@home'!$B$3:$I$4978,8,FALSE),"")</f>
        <v>1.0149588949028736</v>
      </c>
      <c r="S522" s="24">
        <f>IFERROR(VLOOKUP(B522,'VGTU@Home'!$B$3:$I$4960,8,FALSE),"")</f>
        <v>0.80744532567061533</v>
      </c>
      <c r="T522" s="24">
        <f>IFERROR(VLOOKUP(B522,'Yoyo@home'!$B$3:$I$4999,8,FALSE),"")</f>
        <v>1.2116796423034664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0.48376954940677308</v>
      </c>
      <c r="E523" s="24">
        <f>IFERROR(VLOOKUP(B523,'Asteroids@home'!$B$3:$I$4997,8,FALSE),"")</f>
        <v>0.6135049845476892</v>
      </c>
      <c r="F523" s="24">
        <f>IFERROR(VLOOKUP(B523,'Citizen Science Grid'!$B$3:$I$5000,8,FALSE),"")</f>
        <v>1.4428917588948023</v>
      </c>
      <c r="G523" s="24">
        <f>IFERROR(VLOOKUP(B523,'Cosmology@home'!$B$3:$I$4970,8,FALSE),"")</f>
        <v>0.93280489700437885</v>
      </c>
      <c r="H523" s="24">
        <f>IFERROR(VLOOKUP(B523,'Enigma@home'!$B$3:$I$4999,8,FALSE),"")</f>
        <v>5.0342528041008729E-2</v>
      </c>
      <c r="I523" s="24">
        <f>IFERROR(VLOOKUP(B523,'LHC@home'!$B$3:$I$5000,8,FALSE),"")</f>
        <v>1.5622035622161936</v>
      </c>
      <c r="J523" s="21">
        <f>IFERROR(VLOOKUP(B523,'NFS@Home'!$B$3:$I$4999,8,FALSE),"")</f>
        <v>0.75405950974512159</v>
      </c>
      <c r="K523" s="24">
        <f>IFERROR(VLOOKUP(B523,Numberfields!$B$3:$I$5000,8,FALSE),"")</f>
        <v>0.54388707017661275</v>
      </c>
      <c r="L523" s="24">
        <f>IFERROR(VLOOKUP(B523,ODLK1!$B$3:$I$4985,8,FALSE),"")</f>
        <v>0.76884232487803228</v>
      </c>
      <c r="M523" s="24" t="str">
        <f>IFERROR(VLOOKUP(B523,Primegrid!$B$3:$I$4999,8,FALSE),"")</f>
        <v/>
      </c>
      <c r="N523" s="24">
        <f>IFERROR(VLOOKUP(B523,'Rosetta@home'!$B$3:$I$4964,8,FALSE),"")</f>
        <v>0.52119187324998595</v>
      </c>
      <c r="O523" s="24">
        <f>IFERROR(VLOOKUP(B523,'SETI@home'!$B$3:$I$4998,8,FALSE),"")</f>
        <v>0.26594260433692746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0.78065848580824992</v>
      </c>
      <c r="S523" s="24">
        <f>IFERROR(VLOOKUP(B523,'VGTU@Home'!$B$3:$I$4960,8,FALSE),"")</f>
        <v>0.90113309041707412</v>
      </c>
      <c r="T523" s="24">
        <f>IFERROR(VLOOKUP(B523,'Yoyo@home'!$B$3:$I$4999,8,FALSE),"")</f>
        <v>1.0105852405473799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0.49478101946210462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8.2874830857634627E-2</v>
      </c>
      <c r="I524" s="24">
        <f>IFERROR(VLOOKUP(B524,'LHC@home'!$B$3:$I$5000,8,FALSE),"")</f>
        <v>1.0396710670056593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0.61810389832658763</v>
      </c>
      <c r="M524" s="24">
        <f>IFERROR(VLOOKUP(B524,Primegrid!$B$3:$I$4999,8,FALSE),"")</f>
        <v>7.0228699012043261E-2</v>
      </c>
      <c r="N524" s="24">
        <f>IFERROR(VLOOKUP(B524,'Rosetta@home'!$B$3:$I$4964,8,FALSE),"")</f>
        <v>0.58517455700606813</v>
      </c>
      <c r="O524" s="24">
        <f>IFERROR(VLOOKUP(B524,'SETI@home'!$B$3:$I$4998,8,FALSE),"")</f>
        <v>0.29599860822641738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0.67629208694275067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0.43883582760753992</v>
      </c>
      <c r="E525" s="24">
        <f>IFERROR(VLOOKUP(B525,'Asteroids@home'!$B$3:$I$4997,8,FALSE),"")</f>
        <v>0.60988826478043612</v>
      </c>
      <c r="F525" s="24">
        <f>IFERROR(VLOOKUP(B525,'Citizen Science Grid'!$B$3:$I$5000,8,FALSE),"")</f>
        <v>2.0311754203534287</v>
      </c>
      <c r="G525" s="24">
        <f>IFERROR(VLOOKUP(B525,'Cosmology@home'!$B$3:$I$4970,8,FALSE),"")</f>
        <v>1.0088734495163556</v>
      </c>
      <c r="H525" s="24">
        <f>IFERROR(VLOOKUP(B525,'Enigma@home'!$B$3:$I$4999,8,FALSE),"")</f>
        <v>7.1205918686406369E-2</v>
      </c>
      <c r="I525" s="24">
        <f>IFERROR(VLOOKUP(B525,'LHC@home'!$B$3:$I$5000,8,FALSE),"")</f>
        <v>1.2214573935918247</v>
      </c>
      <c r="J525" s="21" t="str">
        <f>IFERROR(VLOOKUP(B525,'NFS@Home'!$B$3:$I$4999,8,FALSE),"")</f>
        <v/>
      </c>
      <c r="K525" s="24">
        <f>IFERROR(VLOOKUP(B525,Numberfields!$B$3:$I$5000,8,FALSE),"")</f>
        <v>0.51526062405209594</v>
      </c>
      <c r="L525" s="24" t="str">
        <f>IFERROR(VLOOKUP(B525,ODLK1!$B$3:$I$4985,8,FALSE),"")</f>
        <v/>
      </c>
      <c r="M525" s="24">
        <f>IFERROR(VLOOKUP(B525,Primegrid!$B$3:$I$4999,8,FALSE),"")</f>
        <v>5.285792979479631E-2</v>
      </c>
      <c r="N525" s="24">
        <f>IFERROR(VLOOKUP(B525,'Rosetta@home'!$B$3:$I$4964,8,FALSE),"")</f>
        <v>0.60989494605652061</v>
      </c>
      <c r="O525" s="24">
        <f>IFERROR(VLOOKUP(B525,'SETI@home'!$B$3:$I$4998,8,FALSE),"")</f>
        <v>0.26884057376365827</v>
      </c>
      <c r="P525" s="21" t="str">
        <f>IFERROR(VLOOKUP(B525,SRBase!$B$3:$I$5000,8,FALSE),"")</f>
        <v/>
      </c>
      <c r="Q525" s="24">
        <f>IFERROR(VLOOKUP(B525,'TN-Grid'!$B$3:$I$5000,8,FALSE),"")</f>
        <v>0.70610823424048563</v>
      </c>
      <c r="R525" s="24">
        <f>IFERROR(VLOOKUP(B525,'Universe@home'!$B$3:$I$4978,8,FALSE),"")</f>
        <v>0.72178275326194785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0.64162728784957967</v>
      </c>
      <c r="O526" s="24">
        <f>IFERROR(VLOOKUP(B526,'SETI@home'!$B$3:$I$4998,8,FALSE),"")</f>
        <v>0.4035929049083064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0.76948170040753239</v>
      </c>
      <c r="S526" s="24">
        <f>IFERROR(VLOOKUP(B526,'VGTU@Home'!$B$3:$I$4960,8,FALSE),"")</f>
        <v>0.97099036298179475</v>
      </c>
      <c r="T526" s="24">
        <f>IFERROR(VLOOKUP(B526,'Yoyo@home'!$B$3:$I$4999,8,FALSE),"")</f>
        <v>1.270580281032236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0.28294549527992435</v>
      </c>
      <c r="O527" s="24">
        <f>IFERROR(VLOOKUP(B527,'SETI@home'!$B$3:$I$4998,8,FALSE),"")</f>
        <v>0.14284673696996281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0.36834574807895309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0.6977604353638589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0.30012001402721827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0.59066655515920674</v>
      </c>
      <c r="K529" s="24" t="str">
        <f>IFERROR(VLOOKUP(B529,Numberfields!$B$3:$I$5000,8,FALSE),"")</f>
        <v/>
      </c>
      <c r="L529" s="24">
        <f>IFERROR(VLOOKUP(B529,ODLK1!$B$3:$I$4985,8,FALSE),"")</f>
        <v>0.46768143419083724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0.31575924909467912</v>
      </c>
      <c r="O530" s="24">
        <f>IFERROR(VLOOKUP(B530,'SETI@home'!$B$3:$I$4998,8,FALSE),"")</f>
        <v>0.22040918773432794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0.69375077073260549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0.38443883899250442</v>
      </c>
      <c r="O531" s="24">
        <f>IFERROR(VLOOKUP(B531,'SETI@home'!$B$3:$I$4998,8,FALSE),"")</f>
        <v>0.24113076567355224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9.8282921510985236E-2</v>
      </c>
      <c r="N532" s="24" t="str">
        <f>IFERROR(VLOOKUP(B532,'Rosetta@home'!$B$3:$I$4964,8,FALSE),"")</f>
        <v/>
      </c>
      <c r="O532" s="24">
        <f>IFERROR(VLOOKUP(B532,'SETI@home'!$B$3:$I$4998,8,FALSE),"")</f>
        <v>0.24516288767141428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0.87523226669737864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0.57234560294428416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0.22315426817742923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0.67689673493760094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0.34875228674538272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0.7780152119870174</v>
      </c>
      <c r="S534" s="24">
        <f>IFERROR(VLOOKUP(B534,'VGTU@Home'!$B$3:$I$4960,8,FALSE),"")</f>
        <v>0.97115978431986594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0.29055042813307025</v>
      </c>
      <c r="F535" s="24" t="str">
        <f>IFERROR(VLOOKUP(B535,'Citizen Science Grid'!$B$3:$I$5000,8,FALSE),"")</f>
        <v/>
      </c>
      <c r="G535" s="24">
        <f>IFERROR(VLOOKUP(B535,'Cosmology@home'!$B$3:$I$4970,8,FALSE),"")</f>
        <v>0.57655720822341605</v>
      </c>
      <c r="H535" s="24" t="str">
        <f>IFERROR(VLOOKUP(B535,'Enigma@home'!$B$3:$I$4999,8,FALSE),"")</f>
        <v/>
      </c>
      <c r="I535" s="24">
        <f>IFERROR(VLOOKUP(B535,'LHC@home'!$B$3:$I$5000,8,FALSE),"")</f>
        <v>0.91866658719700955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0.3967756758312353</v>
      </c>
      <c r="O535" s="24">
        <f>IFERROR(VLOOKUP(B535,'SETI@home'!$B$3:$I$4998,8,FALSE),"")</f>
        <v>0.20959272775069576</v>
      </c>
      <c r="P535" s="21" t="str">
        <f>IFERROR(VLOOKUP(B535,SRBase!$B$3:$I$5000,8,FALSE),"")</f>
        <v/>
      </c>
      <c r="Q535" s="24">
        <f>IFERROR(VLOOKUP(B535,'TN-Grid'!$B$3:$I$5000,8,FALSE),"")</f>
        <v>0.21740896481697247</v>
      </c>
      <c r="R535" s="24">
        <f>IFERROR(VLOOKUP(B535,'Universe@home'!$B$3:$I$4978,8,FALSE),"")</f>
        <v>1.4541926079280352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0.38198379906758712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2.0357335803273986E-2</v>
      </c>
      <c r="N537" s="24" t="str">
        <f>IFERROR(VLOOKUP(B537,'Rosetta@home'!$B$3:$I$4964,8,FALSE),"")</f>
        <v/>
      </c>
      <c r="O537" s="24">
        <f>IFERROR(VLOOKUP(B537,'SETI@home'!$B$3:$I$4998,8,FALSE),"")</f>
        <v>0.161449665644329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0.3128519952831188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0.25778545400419589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0.22688515331001577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0.47137957510512429</v>
      </c>
      <c r="O541" s="24">
        <f>IFERROR(VLOOKUP(B541,'SETI@home'!$B$3:$I$4998,8,FALSE),"")</f>
        <v>0.23568801562978894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0.53946043592044435</v>
      </c>
      <c r="F542" s="24">
        <f>IFERROR(VLOOKUP(B542,'Citizen Science Grid'!$B$3:$I$5000,8,FALSE),"")</f>
        <v>1.2354653245367322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0.74910246304081862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0.43489156418363434</v>
      </c>
      <c r="O542" s="24">
        <f>IFERROR(VLOOKUP(B542,'SETI@home'!$B$3:$I$4998,8,FALSE),"")</f>
        <v>0.24723356899242874</v>
      </c>
      <c r="P542" s="21" t="str">
        <f>IFERROR(VLOOKUP(B542,SRBase!$B$3:$I$5000,8,FALSE),"")</f>
        <v/>
      </c>
      <c r="Q542" s="24">
        <f>IFERROR(VLOOKUP(B542,'TN-Grid'!$B$3:$I$5000,8,FALSE),"")</f>
        <v>0.71836602138276007</v>
      </c>
      <c r="R542" s="24">
        <f>IFERROR(VLOOKUP(B542,'Universe@home'!$B$3:$I$4978,8,FALSE),"")</f>
        <v>0.90676261352298859</v>
      </c>
      <c r="S542" s="24" t="str">
        <f>IFERROR(VLOOKUP(B542,'VGTU@Home'!$B$3:$I$4960,8,FALSE),"")</f>
        <v/>
      </c>
      <c r="T542" s="24">
        <f>IFERROR(VLOOKUP(B542,'Yoyo@home'!$B$3:$I$4999,8,FALSE),"")</f>
        <v>0.8296138653982521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0.73493103370158885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0.43744204323251068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0.21085684729524604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0.30403780295815525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0.67939885391457422</v>
      </c>
      <c r="H544" s="24" t="str">
        <f>IFERROR(VLOOKUP(B544,'Enigma@home'!$B$3:$I$4999,8,FALSE),"")</f>
        <v/>
      </c>
      <c r="I544" s="24">
        <f>IFERROR(VLOOKUP(B544,'LHC@home'!$B$3:$I$5000,8,FALSE),"")</f>
        <v>1.0312519598629715</v>
      </c>
      <c r="J544" s="21">
        <f>IFERROR(VLOOKUP(B544,'NFS@Home'!$B$3:$I$4999,8,FALSE),"")</f>
        <v>0.55218701726323638</v>
      </c>
      <c r="K544" s="24" t="str">
        <f>IFERROR(VLOOKUP(B544,Numberfields!$B$3:$I$5000,8,FALSE),"")</f>
        <v/>
      </c>
      <c r="L544" s="24">
        <f>IFERROR(VLOOKUP(B544,ODLK1!$B$3:$I$4985,8,FALSE),"")</f>
        <v>0.57196151315705757</v>
      </c>
      <c r="M544" s="24" t="str">
        <f>IFERROR(VLOOKUP(B544,Primegrid!$B$3:$I$4999,8,FALSE),"")</f>
        <v/>
      </c>
      <c r="N544" s="24">
        <f>IFERROR(VLOOKUP(B544,'Rosetta@home'!$B$3:$I$4964,8,FALSE),"")</f>
        <v>0.29418688629817169</v>
      </c>
      <c r="O544" s="24">
        <f>IFERROR(VLOOKUP(B544,'SETI@home'!$B$3:$I$4998,8,FALSE),"")</f>
        <v>0.18127683842941303</v>
      </c>
      <c r="P544" s="21" t="str">
        <f>IFERROR(VLOOKUP(B544,SRBase!$B$3:$I$5000,8,FALSE),"")</f>
        <v/>
      </c>
      <c r="Q544" s="24">
        <f>IFERROR(VLOOKUP(B544,'TN-Grid'!$B$3:$I$5000,8,FALSE),"")</f>
        <v>0.56760622157469054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0.61927418135653201</v>
      </c>
      <c r="K545" s="24">
        <f>IFERROR(VLOOKUP(B545,Numberfields!$B$3:$I$5000,8,FALSE),"")</f>
        <v>0.37599332295344928</v>
      </c>
      <c r="L545" s="24">
        <f>IFERROR(VLOOKUP(B545,ODLK1!$B$3:$I$4985,8,FALSE),"")</f>
        <v>0.45362219401240106</v>
      </c>
      <c r="M545" s="24">
        <f>IFERROR(VLOOKUP(B545,Primegrid!$B$3:$I$4999,8,FALSE),"")</f>
        <v>0.17596213631764657</v>
      </c>
      <c r="N545" s="24">
        <f>IFERROR(VLOOKUP(B545,'Rosetta@home'!$B$3:$I$4964,8,FALSE),"")</f>
        <v>0.38568366341521437</v>
      </c>
      <c r="O545" s="24">
        <f>IFERROR(VLOOKUP(B545,'SETI@home'!$B$3:$I$4998,8,FALSE),"")</f>
        <v>0.17044469288195677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0.30354634203066111</v>
      </c>
      <c r="E546" s="24">
        <f>IFERROR(VLOOKUP(B546,'Asteroids@home'!$B$3:$I$4997,8,FALSE),"")</f>
        <v>0.35453124923676749</v>
      </c>
      <c r="F546" s="24">
        <f>IFERROR(VLOOKUP(B546,'Citizen Science Grid'!$B$3:$I$5000,8,FALSE),"")</f>
        <v>0.95232315180944782</v>
      </c>
      <c r="G546" s="24">
        <f>IFERROR(VLOOKUP(B546,'Cosmology@home'!$B$3:$I$4970,8,FALSE),"")</f>
        <v>0.80412384468637199</v>
      </c>
      <c r="H546" s="24" t="str">
        <f>IFERROR(VLOOKUP(B546,'Enigma@home'!$B$3:$I$4999,8,FALSE),"")</f>
        <v/>
      </c>
      <c r="I546" s="24">
        <f>IFERROR(VLOOKUP(B546,'LHC@home'!$B$3:$I$5000,8,FALSE),"")</f>
        <v>0.78245604101351129</v>
      </c>
      <c r="J546" s="21">
        <f>IFERROR(VLOOKUP(B546,'NFS@Home'!$B$3:$I$4999,8,FALSE),"")</f>
        <v>0.49309870192641997</v>
      </c>
      <c r="K546" s="24">
        <f>IFERROR(VLOOKUP(B546,Numberfields!$B$3:$I$5000,8,FALSE),"")</f>
        <v>0.38034286736820611</v>
      </c>
      <c r="L546" s="24">
        <f>IFERROR(VLOOKUP(B546,ODLK1!$B$3:$I$4985,8,FALSE),"")</f>
        <v>0.45602448223673547</v>
      </c>
      <c r="M546" s="24">
        <f>IFERROR(VLOOKUP(B546,Primegrid!$B$3:$I$4999,8,FALSE),"")</f>
        <v>0.14855039056998903</v>
      </c>
      <c r="N546" s="24">
        <f>IFERROR(VLOOKUP(B546,'Rosetta@home'!$B$3:$I$4964,8,FALSE),"")</f>
        <v>0.45926246710309471</v>
      </c>
      <c r="O546" s="24">
        <f>IFERROR(VLOOKUP(B546,'SETI@home'!$B$3:$I$4998,8,FALSE),"")</f>
        <v>0.18144128399216233</v>
      </c>
      <c r="P546" s="21">
        <f>IFERROR(VLOOKUP(B546,SRBase!$B$3:$I$5000,8,FALSE),"")</f>
        <v>2.5576799491121145</v>
      </c>
      <c r="Q546" s="24">
        <f>IFERROR(VLOOKUP(B546,'TN-Grid'!$B$3:$I$5000,8,FALSE),"")</f>
        <v>0.55138211414939642</v>
      </c>
      <c r="R546" s="24">
        <f>IFERROR(VLOOKUP(B546,'Universe@home'!$B$3:$I$4978,8,FALSE),"")</f>
        <v>1.0231768762654552</v>
      </c>
      <c r="S546" s="24" t="str">
        <f>IFERROR(VLOOKUP(B546,'VGTU@Home'!$B$3:$I$4960,8,FALSE),"")</f>
        <v/>
      </c>
      <c r="T546" s="24">
        <f>IFERROR(VLOOKUP(B546,'Yoyo@home'!$B$3:$I$4999,8,FALSE),"")</f>
        <v>0.71242873048779765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0.30811414692536065</v>
      </c>
      <c r="E547" s="24">
        <f>IFERROR(VLOOKUP(B547,'Asteroids@home'!$B$3:$I$4997,8,FALSE),"")</f>
        <v>0.4307625269665073</v>
      </c>
      <c r="F547" s="24">
        <f>IFERROR(VLOOKUP(B547,'Citizen Science Grid'!$B$3:$I$5000,8,FALSE),"")</f>
        <v>0.8708919775616154</v>
      </c>
      <c r="G547" s="24">
        <f>IFERROR(VLOOKUP(B547,'Cosmology@home'!$B$3:$I$4970,8,FALSE),"")</f>
        <v>0.84063397689436037</v>
      </c>
      <c r="H547" s="24" t="str">
        <f>IFERROR(VLOOKUP(B547,'Enigma@home'!$B$3:$I$4999,8,FALSE),"")</f>
        <v/>
      </c>
      <c r="I547" s="24">
        <f>IFERROR(VLOOKUP(B547,'LHC@home'!$B$3:$I$5000,8,FALSE),"")</f>
        <v>0.89105271237576278</v>
      </c>
      <c r="J547" s="21">
        <f>IFERROR(VLOOKUP(B547,'NFS@Home'!$B$3:$I$4999,8,FALSE),"")</f>
        <v>0.55510624162277455</v>
      </c>
      <c r="K547" s="24">
        <f>IFERROR(VLOOKUP(B547,Numberfields!$B$3:$I$5000,8,FALSE),"")</f>
        <v>0.41658154949469983</v>
      </c>
      <c r="L547" s="24">
        <f>IFERROR(VLOOKUP(B547,ODLK1!$B$3:$I$4985,8,FALSE),"")</f>
        <v>0.4227383672819664</v>
      </c>
      <c r="M547" s="24">
        <f>IFERROR(VLOOKUP(B547,Primegrid!$B$3:$I$4999,8,FALSE),"")</f>
        <v>4.573612878905179E-2</v>
      </c>
      <c r="N547" s="24">
        <f>IFERROR(VLOOKUP(B547,'Rosetta@home'!$B$3:$I$4964,8,FALSE),"")</f>
        <v>0.449010652198022</v>
      </c>
      <c r="O547" s="24">
        <f>IFERROR(VLOOKUP(B547,'SETI@home'!$B$3:$I$4998,8,FALSE),"")</f>
        <v>0.21799169023627088</v>
      </c>
      <c r="P547" s="21">
        <f>IFERROR(VLOOKUP(B547,SRBase!$B$3:$I$5000,8,FALSE),"")</f>
        <v>2.0527711546066141</v>
      </c>
      <c r="Q547" s="24">
        <f>IFERROR(VLOOKUP(B547,'TN-Grid'!$B$3:$I$5000,8,FALSE),"")</f>
        <v>0.46918099691874254</v>
      </c>
      <c r="R547" s="24">
        <f>IFERROR(VLOOKUP(B547,'Universe@home'!$B$3:$I$4978,8,FALSE),"")</f>
        <v>0.60901224554271549</v>
      </c>
      <c r="S547" s="24" t="str">
        <f>IFERROR(VLOOKUP(B547,'VGTU@Home'!$B$3:$I$4960,8,FALSE),"")</f>
        <v/>
      </c>
      <c r="T547" s="24">
        <f>IFERROR(VLOOKUP(B547,'Yoyo@home'!$B$3:$I$4999,8,FALSE),"")</f>
        <v>0.73245434574851742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0.30885705404705377</v>
      </c>
      <c r="E548" s="24">
        <f>IFERROR(VLOOKUP(B548,'Asteroids@home'!$B$3:$I$4997,8,FALSE),"")</f>
        <v>0.44075266851523326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0.67227685820323868</v>
      </c>
      <c r="K548" s="24">
        <f>IFERROR(VLOOKUP(B548,Numberfields!$B$3:$I$5000,8,FALSE),"")</f>
        <v>0.37941411538457237</v>
      </c>
      <c r="L548" s="24">
        <f>IFERROR(VLOOKUP(B548,ODLK1!$B$3:$I$4985,8,FALSE),"")</f>
        <v>0.5266074525338712</v>
      </c>
      <c r="M548" s="24" t="str">
        <f>IFERROR(VLOOKUP(B548,Primegrid!$B$3:$I$4999,8,FALSE),"")</f>
        <v/>
      </c>
      <c r="N548" s="24">
        <f>IFERROR(VLOOKUP(B548,'Rosetta@home'!$B$3:$I$4964,8,FALSE),"")</f>
        <v>0.50469404482442659</v>
      </c>
      <c r="O548" s="24">
        <f>IFERROR(VLOOKUP(B548,'SETI@home'!$B$3:$I$4998,8,FALSE),"")</f>
        <v>0.20890213575116379</v>
      </c>
      <c r="P548" s="21">
        <f>IFERROR(VLOOKUP(B548,SRBase!$B$3:$I$5000,8,FALSE),"")</f>
        <v>2.4857327889886967</v>
      </c>
      <c r="Q548" s="24">
        <f>IFERROR(VLOOKUP(B548,'TN-Grid'!$B$3:$I$5000,8,FALSE),"")</f>
        <v>0.54123135072979767</v>
      </c>
      <c r="R548" s="24">
        <f>IFERROR(VLOOKUP(B548,'Universe@home'!$B$3:$I$4978,8,FALSE),"")</f>
        <v>0.82214703808282286</v>
      </c>
      <c r="S548" s="24">
        <f>IFERROR(VLOOKUP(B548,'VGTU@Home'!$B$3:$I$4960,8,FALSE),"")</f>
        <v>0.74633436015925314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0.434451882798427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3.5531394098191546E-2</v>
      </c>
      <c r="N549" s="24" t="str">
        <f>IFERROR(VLOOKUP(B549,'Rosetta@home'!$B$3:$I$4964,8,FALSE),"")</f>
        <v/>
      </c>
      <c r="O549" s="24">
        <f>IFERROR(VLOOKUP(B549,'SETI@home'!$B$3:$I$4998,8,FALSE),"")</f>
        <v>0.20621987880168952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4.1085908471751968E-2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0.18737835269785555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0.45833550093541642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0.30888322273154034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0.49837367057244103</v>
      </c>
      <c r="K551" s="24">
        <f>IFERROR(VLOOKUP(B551,Numberfields!$B$3:$I$5000,8,FALSE),"")</f>
        <v>0.37287491886668689</v>
      </c>
      <c r="L551" s="24">
        <f>IFERROR(VLOOKUP(B551,ODLK1!$B$3:$I$4985,8,FALSE),"")</f>
        <v>0.4256406750506132</v>
      </c>
      <c r="M551" s="24" t="str">
        <f>IFERROR(VLOOKUP(B551,Primegrid!$B$3:$I$4999,8,FALSE),"")</f>
        <v/>
      </c>
      <c r="N551" s="24">
        <f>IFERROR(VLOOKUP(B551,'Rosetta@home'!$B$3:$I$4964,8,FALSE),"")</f>
        <v>0.44346134551481209</v>
      </c>
      <c r="O551" s="24">
        <f>IFERROR(VLOOKUP(B551,'SETI@home'!$B$3:$I$4998,8,FALSE),"")</f>
        <v>0.19942263607164187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0.68734190377721571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0.30749052746768035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0.13401122743937274</v>
      </c>
      <c r="P552" s="21">
        <f>IFERROR(VLOOKUP(B552,SRBase!$B$3:$I$5000,8,FALSE),"")</f>
        <v>2.5343781200943658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0.46884975526944872</v>
      </c>
      <c r="F553" s="24" t="str">
        <f>IFERROR(VLOOKUP(B553,'Citizen Science Grid'!$B$3:$I$5000,8,FALSE),"")</f>
        <v/>
      </c>
      <c r="G553" s="24">
        <f>IFERROR(VLOOKUP(B553,'Cosmology@home'!$B$3:$I$4970,8,FALSE),"")</f>
        <v>0.6875932005421832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0.38398434002727289</v>
      </c>
      <c r="O553" s="24">
        <f>IFERROR(VLOOKUP(B553,'SETI@home'!$B$3:$I$4998,8,FALSE),"")</f>
        <v>0.21179680924014019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0.30113591444955373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1.1340096653613447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0.47667391992953229</v>
      </c>
      <c r="O555" s="24">
        <f>IFERROR(VLOOKUP(B555,'SETI@home'!$B$3:$I$4998,8,FALSE),"")</f>
        <v>0.24224132484382171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0.42493441511223462</v>
      </c>
      <c r="E556" s="24" t="str">
        <f>IFERROR(VLOOKUP(B556,'Asteroids@home'!$B$3:$I$4997,8,FALSE),"")</f>
        <v/>
      </c>
      <c r="F556" s="24">
        <f>IFERROR(VLOOKUP(B556,'Citizen Science Grid'!$B$3:$I$5000,8,FALSE),"")</f>
        <v>1.2503963505534552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0.73785715642103111</v>
      </c>
      <c r="K556" s="24" t="str">
        <f>IFERROR(VLOOKUP(B556,Numberfields!$B$3:$I$5000,8,FALSE),"")</f>
        <v/>
      </c>
      <c r="L556" s="24">
        <f>IFERROR(VLOOKUP(B556,ODLK1!$B$3:$I$4985,8,FALSE),"")</f>
        <v>0.58254408173652761</v>
      </c>
      <c r="M556" s="24">
        <f>IFERROR(VLOOKUP(B556,Primegrid!$B$3:$I$4999,8,FALSE),"")</f>
        <v>0.23893199835692452</v>
      </c>
      <c r="N556" s="24">
        <f>IFERROR(VLOOKUP(B556,'Rosetta@home'!$B$3:$I$4964,8,FALSE),"")</f>
        <v>0.44101124992321245</v>
      </c>
      <c r="O556" s="24">
        <f>IFERROR(VLOOKUP(B556,'SETI@home'!$B$3:$I$4998,8,FALSE),"")</f>
        <v>0.25058652593750991</v>
      </c>
      <c r="P556" s="21" t="str">
        <f>IFERROR(VLOOKUP(B556,SRBase!$B$3:$I$5000,8,FALSE),"")</f>
        <v/>
      </c>
      <c r="Q556" s="24">
        <f>IFERROR(VLOOKUP(B556,'TN-Grid'!$B$3:$I$5000,8,FALSE),"")</f>
        <v>0.60690688417424854</v>
      </c>
      <c r="R556" s="24">
        <f>IFERROR(VLOOKUP(B556,'Universe@home'!$B$3:$I$4978,8,FALSE),"")</f>
        <v>0.63200138603474987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0.46396666662481079</v>
      </c>
      <c r="E557" s="24">
        <f>IFERROR(VLOOKUP(B557,'Asteroids@home'!$B$3:$I$4997,8,FALSE),"")</f>
        <v>0.53282964186603488</v>
      </c>
      <c r="F557" s="24">
        <f>IFERROR(VLOOKUP(B557,'Citizen Science Grid'!$B$3:$I$5000,8,FALSE),"")</f>
        <v>1.3391720362266799</v>
      </c>
      <c r="G557" s="24">
        <f>IFERROR(VLOOKUP(B557,'Cosmology@home'!$B$3:$I$4970,8,FALSE),"")</f>
        <v>1.1038146906940203</v>
      </c>
      <c r="H557" s="24">
        <f>IFERROR(VLOOKUP(B557,'Enigma@home'!$B$3:$I$4999,8,FALSE),"")</f>
        <v>4.6626993168787399E-2</v>
      </c>
      <c r="I557" s="24">
        <f>IFERROR(VLOOKUP(B557,'LHC@home'!$B$3:$I$5000,8,FALSE),"")</f>
        <v>1.0462843078652131</v>
      </c>
      <c r="J557" s="21">
        <f>IFERROR(VLOOKUP(B557,'NFS@Home'!$B$3:$I$4999,8,FALSE),"")</f>
        <v>0.82036297128217306</v>
      </c>
      <c r="K557" s="24">
        <f>IFERROR(VLOOKUP(B557,Numberfields!$B$3:$I$5000,8,FALSE),"")</f>
        <v>0.50565962905221051</v>
      </c>
      <c r="L557" s="24">
        <f>IFERROR(VLOOKUP(B557,ODLK1!$B$3:$I$4985,8,FALSE),"")</f>
        <v>0.57971302510798717</v>
      </c>
      <c r="M557" s="24">
        <f>IFERROR(VLOOKUP(B557,Primegrid!$B$3:$I$4999,8,FALSE),"")</f>
        <v>6.6919668552455652E-2</v>
      </c>
      <c r="N557" s="24">
        <f>IFERROR(VLOOKUP(B557,'Rosetta@home'!$B$3:$I$4964,8,FALSE),"")</f>
        <v>0.53952916572071541</v>
      </c>
      <c r="O557" s="24">
        <f>IFERROR(VLOOKUP(B557,'SETI@home'!$B$3:$I$4998,8,FALSE),"")</f>
        <v>0.28059672987638046</v>
      </c>
      <c r="P557" s="21" t="str">
        <f>IFERROR(VLOOKUP(B557,SRBase!$B$3:$I$5000,8,FALSE),"")</f>
        <v/>
      </c>
      <c r="Q557" s="24">
        <f>IFERROR(VLOOKUP(B557,'TN-Grid'!$B$3:$I$5000,8,FALSE),"")</f>
        <v>0.35119045669018251</v>
      </c>
      <c r="R557" s="24">
        <f>IFERROR(VLOOKUP(B557,'Universe@home'!$B$3:$I$4978,8,FALSE),"")</f>
        <v>0.95754546565713028</v>
      </c>
      <c r="S557" s="24" t="str">
        <f>IFERROR(VLOOKUP(B557,'VGTU@Home'!$B$3:$I$4960,8,FALSE),"")</f>
        <v/>
      </c>
      <c r="T557" s="24">
        <f>IFERROR(VLOOKUP(B557,'Yoyo@home'!$B$3:$I$4999,8,FALSE),"")</f>
        <v>0.98114783820333229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0.8105350343021599</v>
      </c>
      <c r="K559" s="24">
        <f>IFERROR(VLOOKUP(B559,Numberfields!$B$3:$I$5000,8,FALSE),"")</f>
        <v>0.52947095193891713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0.22815560732477183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0.60602672290054671</v>
      </c>
      <c r="F560" s="24">
        <f>IFERROR(VLOOKUP(B560,'Citizen Science Grid'!$B$3:$I$5000,8,FALSE),"")</f>
        <v>1.5130465136927034</v>
      </c>
      <c r="G560" s="24">
        <f>IFERROR(VLOOKUP(B560,'Cosmology@home'!$B$3:$I$4970,8,FALSE),"")</f>
        <v>0.92537945008808309</v>
      </c>
      <c r="H560" s="24">
        <f>IFERROR(VLOOKUP(B560,'Enigma@home'!$B$3:$I$4999,8,FALSE),"")</f>
        <v>7.2200803627107679E-2</v>
      </c>
      <c r="I560" s="24">
        <f>IFERROR(VLOOKUP(B560,'LHC@home'!$B$3:$I$5000,8,FALSE),"")</f>
        <v>1.2666686448627713</v>
      </c>
      <c r="J560" s="21">
        <f>IFERROR(VLOOKUP(B560,'NFS@Home'!$B$3:$I$4999,8,FALSE),"")</f>
        <v>0.80376510785839062</v>
      </c>
      <c r="K560" s="24">
        <f>IFERROR(VLOOKUP(B560,Numberfields!$B$3:$I$5000,8,FALSE),"")</f>
        <v>0.59097317648281322</v>
      </c>
      <c r="L560" s="24" t="str">
        <f>IFERROR(VLOOKUP(B560,ODLK1!$B$3:$I$4985,8,FALSE),"")</f>
        <v/>
      </c>
      <c r="M560" s="24">
        <f>IFERROR(VLOOKUP(B560,Primegrid!$B$3:$I$4999,8,FALSE),"")</f>
        <v>0.254917548838758</v>
      </c>
      <c r="N560" s="24">
        <f>IFERROR(VLOOKUP(B560,'Rosetta@home'!$B$3:$I$4964,8,FALSE),"")</f>
        <v>0.61785186763679834</v>
      </c>
      <c r="O560" s="24">
        <f>IFERROR(VLOOKUP(B560,'SETI@home'!$B$3:$I$4998,8,FALSE),"")</f>
        <v>0.31693429930262229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0.72524933896561183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0.6728118027366633</v>
      </c>
      <c r="F561" s="24">
        <f>IFERROR(VLOOKUP(B561,'Citizen Science Grid'!$B$3:$I$5000,8,FALSE),"")</f>
        <v>1.8718521865191202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1.3909582776719294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1.1953875273300931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0.58942771083009993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0.38481111101812882</v>
      </c>
      <c r="P562" s="21" t="str">
        <f>IFERROR(VLOOKUP(B562,SRBase!$B$3:$I$5000,8,FALSE),"")</f>
        <v/>
      </c>
      <c r="Q562" s="24">
        <f>IFERROR(VLOOKUP(B562,'TN-Grid'!$B$3:$I$5000,8,FALSE),"")</f>
        <v>0.80205197021399766</v>
      </c>
      <c r="R562" s="24" t="str">
        <f>IFERROR(VLOOKUP(B562,'Universe@home'!$B$3:$I$4978,8,FALSE),"")</f>
        <v/>
      </c>
      <c r="S562" s="24">
        <f>IFERROR(VLOOKUP(B562,'VGTU@Home'!$B$3:$I$4960,8,FALSE),"")</f>
        <v>1.4045792512419113</v>
      </c>
      <c r="T562" s="24">
        <f>IFERROR(VLOOKUP(B562,'Yoyo@home'!$B$3:$I$4999,8,FALSE),"")</f>
        <v>3.315061231437904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1.7621439322775121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1.3666245416667147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0.62510522596230655</v>
      </c>
      <c r="O564" s="24">
        <f>IFERROR(VLOOKUP(B564,'SETI@home'!$B$3:$I$4998,8,FALSE),"")</f>
        <v>0.26955159740708201</v>
      </c>
      <c r="P564" s="21" t="str">
        <f>IFERROR(VLOOKUP(B564,SRBase!$B$3:$I$5000,8,FALSE),"")</f>
        <v/>
      </c>
      <c r="Q564" s="24">
        <f>IFERROR(VLOOKUP(B564,'TN-Grid'!$B$3:$I$5000,8,FALSE),"")</f>
        <v>0.5517585292086562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0.32872103104502848</v>
      </c>
      <c r="E565" s="24">
        <f>IFERROR(VLOOKUP(B565,'Asteroids@home'!$B$3:$I$4997,8,FALSE),"")</f>
        <v>0.61677489846557987</v>
      </c>
      <c r="F565" s="24">
        <f>IFERROR(VLOOKUP(B565,'Citizen Science Grid'!$B$3:$I$5000,8,FALSE),"")</f>
        <v>1.6418692859109425</v>
      </c>
      <c r="G565" s="24">
        <f>IFERROR(VLOOKUP(B565,'Cosmology@home'!$B$3:$I$4970,8,FALSE),"")</f>
        <v>1.3041909680766104</v>
      </c>
      <c r="H565" s="24">
        <f>IFERROR(VLOOKUP(B565,'Enigma@home'!$B$3:$I$4999,8,FALSE),"")</f>
        <v>7.7868834957055641E-2</v>
      </c>
      <c r="I565" s="24">
        <f>IFERROR(VLOOKUP(B565,'LHC@home'!$B$3:$I$5000,8,FALSE),"")</f>
        <v>1.4619634598455014</v>
      </c>
      <c r="J565" s="21" t="str">
        <f>IFERROR(VLOOKUP(B565,'NFS@Home'!$B$3:$I$4999,8,FALSE),"")</f>
        <v/>
      </c>
      <c r="K565" s="24">
        <f>IFERROR(VLOOKUP(B565,Numberfields!$B$3:$I$5000,8,FALSE),"")</f>
        <v>0.66307633231063901</v>
      </c>
      <c r="L565" s="24">
        <f>IFERROR(VLOOKUP(B565,ODLK1!$B$3:$I$4985,8,FALSE),"")</f>
        <v>0.76673236017352775</v>
      </c>
      <c r="M565" s="24" t="str">
        <f>IFERROR(VLOOKUP(B565,Primegrid!$B$3:$I$4999,8,FALSE),"")</f>
        <v/>
      </c>
      <c r="N565" s="24">
        <f>IFERROR(VLOOKUP(B565,'Rosetta@home'!$B$3:$I$4964,8,FALSE),"")</f>
        <v>0.60659677095381814</v>
      </c>
      <c r="O565" s="24">
        <f>IFERROR(VLOOKUP(B565,'SETI@home'!$B$3:$I$4998,8,FALSE),"")</f>
        <v>0.34332782689150687</v>
      </c>
      <c r="P565" s="21">
        <f>IFERROR(VLOOKUP(B565,SRBase!$B$3:$I$5000,8,FALSE),"")</f>
        <v>1.5484535027414388</v>
      </c>
      <c r="Q565" s="24" t="str">
        <f>IFERROR(VLOOKUP(B565,'TN-Grid'!$B$3:$I$5000,8,FALSE),"")</f>
        <v/>
      </c>
      <c r="R565" s="24">
        <f>IFERROR(VLOOKUP(B565,'Universe@home'!$B$3:$I$4978,8,FALSE),"")</f>
        <v>1.223898922687487</v>
      </c>
      <c r="S565" s="24">
        <f>IFERROR(VLOOKUP(B565,'VGTU@Home'!$B$3:$I$4960,8,FALSE),"")</f>
        <v>1.1969775005783989</v>
      </c>
      <c r="T565" s="24">
        <f>IFERROR(VLOOKUP(B565,'Yoyo@home'!$B$3:$I$4999,8,FALSE),"")</f>
        <v>2.0871383731241315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0.31527504120660227</v>
      </c>
      <c r="E566" s="24">
        <f>IFERROR(VLOOKUP(B566,'Asteroids@home'!$B$3:$I$4997,8,FALSE),"")</f>
        <v>0.62156078270465598</v>
      </c>
      <c r="F566" s="24">
        <f>IFERROR(VLOOKUP(B566,'Citizen Science Grid'!$B$3:$I$5000,8,FALSE),"")</f>
        <v>1.5928499634747302</v>
      </c>
      <c r="G566" s="24">
        <f>IFERROR(VLOOKUP(B566,'Cosmology@home'!$B$3:$I$4970,8,FALSE),"")</f>
        <v>1.3160902983810574</v>
      </c>
      <c r="H566" s="24">
        <f>IFERROR(VLOOKUP(B566,'Enigma@home'!$B$3:$I$4999,8,FALSE),"")</f>
        <v>7.4470885139222634E-2</v>
      </c>
      <c r="I566" s="24">
        <f>IFERROR(VLOOKUP(B566,'LHC@home'!$B$3:$I$5000,8,FALSE),"")</f>
        <v>1.6067085978528972</v>
      </c>
      <c r="J566" s="21">
        <f>IFERROR(VLOOKUP(B566,'NFS@Home'!$B$3:$I$4999,8,FALSE),"")</f>
        <v>0.98366552659166473</v>
      </c>
      <c r="K566" s="24">
        <f>IFERROR(VLOOKUP(B566,Numberfields!$B$3:$I$5000,8,FALSE),"")</f>
        <v>0.67085946022715381</v>
      </c>
      <c r="L566" s="24">
        <f>IFERROR(VLOOKUP(B566,ODLK1!$B$3:$I$4985,8,FALSE),"")</f>
        <v>0.76808382625204941</v>
      </c>
      <c r="M566" s="24">
        <f>IFERROR(VLOOKUP(B566,Primegrid!$B$3:$I$4999,8,FALSE),"")</f>
        <v>0.26847937836471997</v>
      </c>
      <c r="N566" s="24">
        <f>IFERROR(VLOOKUP(B566,'Rosetta@home'!$B$3:$I$4964,8,FALSE),"")</f>
        <v>0.65903688984917952</v>
      </c>
      <c r="O566" s="24">
        <f>IFERROR(VLOOKUP(B566,'SETI@home'!$B$3:$I$4998,8,FALSE),"")</f>
        <v>0.37345133990007001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1.0373173948490528</v>
      </c>
      <c r="S566" s="24" t="str">
        <f>IFERROR(VLOOKUP(B566,'VGTU@Home'!$B$3:$I$4960,8,FALSE),"")</f>
        <v/>
      </c>
      <c r="T566" s="24">
        <f>IFERROR(VLOOKUP(B566,'Yoyo@home'!$B$3:$I$4999,8,FALSE),"")</f>
        <v>1.5302000535042708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0.37722070438022154</v>
      </c>
      <c r="E567" s="24">
        <f>IFERROR(VLOOKUP(B567,'Asteroids@home'!$B$3:$I$4997,8,FALSE),"")</f>
        <v>0.6031775245139902</v>
      </c>
      <c r="F567" s="24" t="str">
        <f>IFERROR(VLOOKUP(B567,'Citizen Science Grid'!$B$3:$I$5000,8,FALSE),"")</f>
        <v/>
      </c>
      <c r="G567" s="24">
        <f>IFERROR(VLOOKUP(B567,'Cosmology@home'!$B$3:$I$4970,8,FALSE),"")</f>
        <v>1.7859433187136051</v>
      </c>
      <c r="H567" s="24">
        <f>IFERROR(VLOOKUP(B567,'Enigma@home'!$B$3:$I$4999,8,FALSE),"")</f>
        <v>9.6086132254969092E-2</v>
      </c>
      <c r="I567" s="24">
        <f>IFERROR(VLOOKUP(B567,'LHC@home'!$B$3:$I$5000,8,FALSE),"")</f>
        <v>1.4228148324149381</v>
      </c>
      <c r="J567" s="21">
        <f>IFERROR(VLOOKUP(B567,'NFS@Home'!$B$3:$I$4999,8,FALSE),"")</f>
        <v>1.1464763049349065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0.67704284850914298</v>
      </c>
      <c r="O567" s="24">
        <f>IFERROR(VLOOKUP(B567,'SETI@home'!$B$3:$I$4998,8,FALSE),"")</f>
        <v>0.39091193803575802</v>
      </c>
      <c r="P567" s="21">
        <f>IFERROR(VLOOKUP(B567,SRBase!$B$3:$I$5000,8,FALSE),"")</f>
        <v>3.341781632469814</v>
      </c>
      <c r="Q567" s="24" t="str">
        <f>IFERROR(VLOOKUP(B567,'TN-Grid'!$B$3:$I$5000,8,FALSE),"")</f>
        <v/>
      </c>
      <c r="R567" s="24">
        <f>IFERROR(VLOOKUP(B567,'Universe@home'!$B$3:$I$4978,8,FALSE),"")</f>
        <v>0.54466034620470127</v>
      </c>
      <c r="S567" s="24" t="str">
        <f>IFERROR(VLOOKUP(B567,'VGTU@Home'!$B$3:$I$4960,8,FALSE),"")</f>
        <v/>
      </c>
      <c r="T567" s="24">
        <f>IFERROR(VLOOKUP(B567,'Yoyo@home'!$B$3:$I$4999,8,FALSE),"")</f>
        <v>1.5825902557807574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0.61216013222567001</v>
      </c>
      <c r="E568" s="24">
        <f>IFERROR(VLOOKUP(B568,'Asteroids@home'!$B$3:$I$4997,8,FALSE),"")</f>
        <v>0.76254288421108207</v>
      </c>
      <c r="F568" s="24">
        <f>IFERROR(VLOOKUP(B568,'Citizen Science Grid'!$B$3:$I$5000,8,FALSE),"")</f>
        <v>1.934481514783273</v>
      </c>
      <c r="G568" s="24">
        <f>IFERROR(VLOOKUP(B568,'Cosmology@home'!$B$3:$I$4970,8,FALSE),"")</f>
        <v>2.1860574721076982</v>
      </c>
      <c r="H568" s="24" t="str">
        <f>IFERROR(VLOOKUP(B568,'Enigma@home'!$B$3:$I$4999,8,FALSE),"")</f>
        <v/>
      </c>
      <c r="I568" s="24">
        <f>IFERROR(VLOOKUP(B568,'LHC@home'!$B$3:$I$5000,8,FALSE),"")</f>
        <v>1.7225675940833811</v>
      </c>
      <c r="J568" s="21">
        <f>IFERROR(VLOOKUP(B568,'NFS@Home'!$B$3:$I$4999,8,FALSE),"")</f>
        <v>0.97403822520012384</v>
      </c>
      <c r="K568" s="24">
        <f>IFERROR(VLOOKUP(B568,Numberfields!$B$3:$I$5000,8,FALSE),"")</f>
        <v>0.8019780861807333</v>
      </c>
      <c r="L568" s="24">
        <f>IFERROR(VLOOKUP(B568,ODLK1!$B$3:$I$4985,8,FALSE),"")</f>
        <v>0.90833228539099631</v>
      </c>
      <c r="M568" s="24">
        <f>IFERROR(VLOOKUP(B568,Primegrid!$B$3:$I$4999,8,FALSE),"")</f>
        <v>0.19241400545217696</v>
      </c>
      <c r="N568" s="24">
        <f>IFERROR(VLOOKUP(B568,'Rosetta@home'!$B$3:$I$4964,8,FALSE),"")</f>
        <v>0.65973980559413981</v>
      </c>
      <c r="O568" s="24">
        <f>IFERROR(VLOOKUP(B568,'SETI@home'!$B$3:$I$4998,8,FALSE),"")</f>
        <v>0.38658459884223922</v>
      </c>
      <c r="P568" s="21">
        <f>IFERROR(VLOOKUP(B568,SRBase!$B$3:$I$5000,8,FALSE),"")</f>
        <v>1.8398634588616274</v>
      </c>
      <c r="Q568" s="24">
        <f>IFERROR(VLOOKUP(B568,'TN-Grid'!$B$3:$I$5000,8,FALSE),"")</f>
        <v>0.89454129581641484</v>
      </c>
      <c r="R568" s="24">
        <f>IFERROR(VLOOKUP(B568,'Universe@home'!$B$3:$I$4978,8,FALSE),"")</f>
        <v>1.1878582575686567</v>
      </c>
      <c r="S568" s="24" t="str">
        <f>IFERROR(VLOOKUP(B568,'VGTU@Home'!$B$3:$I$4960,8,FALSE),"")</f>
        <v/>
      </c>
      <c r="T568" s="24">
        <f>IFERROR(VLOOKUP(B568,'Yoyo@home'!$B$3:$I$4999,8,FALSE),"")</f>
        <v>2.6550107398009914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0.76584553527425758</v>
      </c>
      <c r="F569" s="24">
        <f>IFERROR(VLOOKUP(B569,'Citizen Science Grid'!$B$3:$I$5000,8,FALSE),"")</f>
        <v>1.770977989220947</v>
      </c>
      <c r="G569" s="24">
        <f>IFERROR(VLOOKUP(B569,'Cosmology@home'!$B$3:$I$4970,8,FALSE),"")</f>
        <v>1.2964303387204985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0.32720982933671061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0.74852750066375973</v>
      </c>
      <c r="O569" s="24">
        <f>IFERROR(VLOOKUP(B569,'SETI@home'!$B$3:$I$4998,8,FALSE),"")</f>
        <v>0.4162961754436113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1.1593030891265363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0.30463636830990237</v>
      </c>
      <c r="E570" s="24">
        <f>IFERROR(VLOOKUP(B570,'Asteroids@home'!$B$3:$I$4997,8,FALSE),"")</f>
        <v>0.71477396594132003</v>
      </c>
      <c r="F570" s="24" t="str">
        <f>IFERROR(VLOOKUP(B570,'Citizen Science Grid'!$B$3:$I$5000,8,FALSE),"")</f>
        <v/>
      </c>
      <c r="G570" s="24">
        <f>IFERROR(VLOOKUP(B570,'Cosmology@home'!$B$3:$I$4970,8,FALSE),"")</f>
        <v>1.3068395218416446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0.85996052881077467</v>
      </c>
      <c r="L570" s="24" t="str">
        <f>IFERROR(VLOOKUP(B570,ODLK1!$B$3:$I$4985,8,FALSE),"")</f>
        <v/>
      </c>
      <c r="M570" s="24">
        <f>IFERROR(VLOOKUP(B570,Primegrid!$B$3:$I$4999,8,FALSE),"")</f>
        <v>0.10029975160559018</v>
      </c>
      <c r="N570" s="24">
        <f>IFERROR(VLOOKUP(B570,'Rosetta@home'!$B$3:$I$4964,8,FALSE),"")</f>
        <v>0.56715205569956051</v>
      </c>
      <c r="O570" s="24">
        <f>IFERROR(VLOOKUP(B570,'SETI@home'!$B$3:$I$4998,8,FALSE),"")</f>
        <v>0.3861205711027037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1.0819521511512127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0.33970330379584834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1.3524151014120098</v>
      </c>
      <c r="G572" s="24">
        <f>IFERROR(VLOOKUP(B572,'Cosmology@home'!$B$3:$I$4970,8,FALSE),"")</f>
        <v>1.0908983527592322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0.87818967228348699</v>
      </c>
      <c r="M572" s="24">
        <f>IFERROR(VLOOKUP(B572,Primegrid!$B$3:$I$4999,8,FALSE),"")</f>
        <v>0.1135850108259531</v>
      </c>
      <c r="N572" s="24">
        <f>IFERROR(VLOOKUP(B572,'Rosetta@home'!$B$3:$I$4964,8,FALSE),"")</f>
        <v>0.71259247762338995</v>
      </c>
      <c r="O572" s="24">
        <f>IFERROR(VLOOKUP(B572,'SETI@home'!$B$3:$I$4998,8,FALSE),"")</f>
        <v>0.36381932711435372</v>
      </c>
      <c r="P572" s="21" t="str">
        <f>IFERROR(VLOOKUP(B572,SRBase!$B$3:$I$5000,8,FALSE),"")</f>
        <v/>
      </c>
      <c r="Q572" s="24">
        <f>IFERROR(VLOOKUP(B572,'TN-Grid'!$B$3:$I$5000,8,FALSE),"")</f>
        <v>0.60535801250645671</v>
      </c>
      <c r="R572" s="24">
        <f>IFERROR(VLOOKUP(B572,'Universe@home'!$B$3:$I$4978,8,FALSE),"")</f>
        <v>0.86571540938205205</v>
      </c>
      <c r="S572" s="24">
        <f>IFERROR(VLOOKUP(B572,'VGTU@Home'!$B$3:$I$4960,8,FALSE),"")</f>
        <v>1.2349948658678802</v>
      </c>
      <c r="T572" s="24">
        <f>IFERROR(VLOOKUP(B572,'Yoyo@home'!$B$3:$I$4999,8,FALSE),"")</f>
        <v>1.1543171592396184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0.64211316407521346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1.0043132819679204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0.64009330334022974</v>
      </c>
      <c r="O573" s="24">
        <f>IFERROR(VLOOKUP(B573,'SETI@home'!$B$3:$I$4998,8,FALSE),"")</f>
        <v>0.35699012949989517</v>
      </c>
      <c r="P573" s="21" t="str">
        <f>IFERROR(VLOOKUP(B573,SRBase!$B$3:$I$5000,8,FALSE),"")</f>
        <v/>
      </c>
      <c r="Q573" s="24">
        <f>IFERROR(VLOOKUP(B573,'TN-Grid'!$B$3:$I$5000,8,FALSE),"")</f>
        <v>0.73239420767061691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0.56969229290262191</v>
      </c>
      <c r="E574" s="24">
        <f>IFERROR(VLOOKUP(B574,'Asteroids@home'!$B$3:$I$4997,8,FALSE),"")</f>
        <v>0.65479555077891427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1.5134712107685555</v>
      </c>
      <c r="J574" s="21">
        <f>IFERROR(VLOOKUP(B574,'NFS@Home'!$B$3:$I$4999,8,FALSE),"")</f>
        <v>0.88415788903095993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0.29054040347292964</v>
      </c>
      <c r="N574" s="24">
        <f>IFERROR(VLOOKUP(B574,'Rosetta@home'!$B$3:$I$4964,8,FALSE),"")</f>
        <v>0.8744267669098934</v>
      </c>
      <c r="O574" s="24">
        <f>IFERROR(VLOOKUP(B574,'SETI@home'!$B$3:$I$4998,8,FALSE),"")</f>
        <v>0.36741213029073644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0.19218664467035873</v>
      </c>
      <c r="E575" s="24">
        <f>IFERROR(VLOOKUP(B575,'Asteroids@home'!$B$3:$I$4997,8,FALSE),"")</f>
        <v>0.68062934202322156</v>
      </c>
      <c r="F575" s="24">
        <f>IFERROR(VLOOKUP(B575,'Citizen Science Grid'!$B$3:$I$5000,8,FALSE),"")</f>
        <v>1.9833681757736539</v>
      </c>
      <c r="G575" s="24">
        <f>IFERROR(VLOOKUP(B575,'Cosmology@home'!$B$3:$I$4970,8,FALSE),"")</f>
        <v>1.9597540663735367</v>
      </c>
      <c r="H575" s="24">
        <f>IFERROR(VLOOKUP(B575,'Enigma@home'!$B$3:$I$4999,8,FALSE),"")</f>
        <v>9.8508761238088063E-2</v>
      </c>
      <c r="I575" s="24">
        <f>IFERROR(VLOOKUP(B575,'LHC@home'!$B$3:$I$5000,8,FALSE),"")</f>
        <v>1.5274009707669209</v>
      </c>
      <c r="J575" s="21">
        <f>IFERROR(VLOOKUP(B575,'NFS@Home'!$B$3:$I$4999,8,FALSE),"")</f>
        <v>0.99496767470727521</v>
      </c>
      <c r="K575" s="24">
        <f>IFERROR(VLOOKUP(B575,Numberfields!$B$3:$I$5000,8,FALSE),"")</f>
        <v>0.64943833797610062</v>
      </c>
      <c r="L575" s="24" t="str">
        <f>IFERROR(VLOOKUP(B575,ODLK1!$B$3:$I$4985,8,FALSE),"")</f>
        <v/>
      </c>
      <c r="M575" s="24">
        <f>IFERROR(VLOOKUP(B575,Primegrid!$B$3:$I$4999,8,FALSE),"")</f>
        <v>0.33037504380703975</v>
      </c>
      <c r="N575" s="24">
        <f>IFERROR(VLOOKUP(B575,'Rosetta@home'!$B$3:$I$4964,8,FALSE),"")</f>
        <v>0.71996574086762266</v>
      </c>
      <c r="O575" s="24">
        <f>IFERROR(VLOOKUP(B575,'SETI@home'!$B$3:$I$4998,8,FALSE),"")</f>
        <v>0.38217428648872476</v>
      </c>
      <c r="P575" s="21">
        <f>IFERROR(VLOOKUP(B575,SRBase!$B$3:$I$5000,8,FALSE),"")</f>
        <v>2.8558697220596301</v>
      </c>
      <c r="Q575" s="24" t="str">
        <f>IFERROR(VLOOKUP(B575,'TN-Grid'!$B$3:$I$5000,8,FALSE),"")</f>
        <v/>
      </c>
      <c r="R575" s="24">
        <f>IFERROR(VLOOKUP(B575,'Universe@home'!$B$3:$I$4978,8,FALSE),"")</f>
        <v>0.73859145461646603</v>
      </c>
      <c r="S575" s="24">
        <f>IFERROR(VLOOKUP(B575,'VGTU@Home'!$B$3:$I$4960,8,FALSE),"")</f>
        <v>1.4426434443107246</v>
      </c>
      <c r="T575" s="24">
        <f>IFERROR(VLOOKUP(B575,'Yoyo@home'!$B$3:$I$4999,8,FALSE),"")</f>
        <v>3.7291694816482148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0.60479670531560226</v>
      </c>
      <c r="E576" s="24">
        <f>IFERROR(VLOOKUP(B576,'Asteroids@home'!$B$3:$I$4997,8,FALSE),"")</f>
        <v>0.62444059836311594</v>
      </c>
      <c r="F576" s="24">
        <f>IFERROR(VLOOKUP(B576,'Citizen Science Grid'!$B$3:$I$5000,8,FALSE),"")</f>
        <v>1.4134562239163877</v>
      </c>
      <c r="G576" s="24">
        <f>IFERROR(VLOOKUP(B576,'Cosmology@home'!$B$3:$I$4970,8,FALSE),"")</f>
        <v>1.2428313048441653</v>
      </c>
      <c r="H576" s="24">
        <f>IFERROR(VLOOKUP(B576,'Enigma@home'!$B$3:$I$4999,8,FALSE),"")</f>
        <v>3.6899687377574666E-2</v>
      </c>
      <c r="I576" s="24">
        <f>IFERROR(VLOOKUP(B576,'LHC@home'!$B$3:$I$5000,8,FALSE),"")</f>
        <v>1.406103170030427</v>
      </c>
      <c r="J576" s="21">
        <f>IFERROR(VLOOKUP(B576,'NFS@Home'!$B$3:$I$4999,8,FALSE),"")</f>
        <v>0.93423260730986413</v>
      </c>
      <c r="K576" s="24" t="str">
        <f>IFERROR(VLOOKUP(B576,Numberfields!$B$3:$I$5000,8,FALSE),"")</f>
        <v/>
      </c>
      <c r="L576" s="24">
        <f>IFERROR(VLOOKUP(B576,ODLK1!$B$3:$I$4985,8,FALSE),"")</f>
        <v>0.59097323455072981</v>
      </c>
      <c r="M576" s="24">
        <f>IFERROR(VLOOKUP(B576,Primegrid!$B$3:$I$4999,8,FALSE),"")</f>
        <v>0.14120317072288316</v>
      </c>
      <c r="N576" s="24">
        <f>IFERROR(VLOOKUP(B576,'Rosetta@home'!$B$3:$I$4964,8,FALSE),"")</f>
        <v>0.74645320940634463</v>
      </c>
      <c r="O576" s="24">
        <f>IFERROR(VLOOKUP(B576,'SETI@home'!$B$3:$I$4998,8,FALSE),"")</f>
        <v>0.36642885706433603</v>
      </c>
      <c r="P576" s="21" t="str">
        <f>IFERROR(VLOOKUP(B576,SRBase!$B$3:$I$5000,8,FALSE),"")</f>
        <v/>
      </c>
      <c r="Q576" s="24">
        <f>IFERROR(VLOOKUP(B576,'TN-Grid'!$B$3:$I$5000,8,FALSE),"")</f>
        <v>0.88405812417000207</v>
      </c>
      <c r="R576" s="24">
        <f>IFERROR(VLOOKUP(B576,'Universe@home'!$B$3:$I$4978,8,FALSE),"")</f>
        <v>1.1134442343127606</v>
      </c>
      <c r="S576" s="24">
        <f>IFERROR(VLOOKUP(B576,'VGTU@Home'!$B$3:$I$4960,8,FALSE),"")</f>
        <v>1.5203615621359114</v>
      </c>
      <c r="T576" s="24">
        <f>IFERROR(VLOOKUP(B576,'Yoyo@home'!$B$3:$I$4999,8,FALSE),"")</f>
        <v>1.3238373668432803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0.42102202442535847</v>
      </c>
      <c r="E577" s="24">
        <f>IFERROR(VLOOKUP(B577,'Asteroids@home'!$B$3:$I$4997,8,FALSE),"")</f>
        <v>0.74352880913264741</v>
      </c>
      <c r="F577" s="24">
        <f>IFERROR(VLOOKUP(B577,'Citizen Science Grid'!$B$3:$I$5000,8,FALSE),"")</f>
        <v>2.1512787371841542</v>
      </c>
      <c r="G577" s="24">
        <f>IFERROR(VLOOKUP(B577,'Cosmology@home'!$B$3:$I$4970,8,FALSE),"")</f>
        <v>1.2271252485248909</v>
      </c>
      <c r="H577" s="24">
        <f>IFERROR(VLOOKUP(B577,'Enigma@home'!$B$3:$I$4999,8,FALSE),"")</f>
        <v>0.10493464302591286</v>
      </c>
      <c r="I577" s="24">
        <f>IFERROR(VLOOKUP(B577,'LHC@home'!$B$3:$I$5000,8,FALSE),"")</f>
        <v>1.4321702476884288</v>
      </c>
      <c r="J577" s="21">
        <f>IFERROR(VLOOKUP(B577,'NFS@Home'!$B$3:$I$4999,8,FALSE),"")</f>
        <v>1.0056937483308253</v>
      </c>
      <c r="K577" s="24">
        <f>IFERROR(VLOOKUP(B577,Numberfields!$B$3:$I$5000,8,FALSE),"")</f>
        <v>0.77358454301683399</v>
      </c>
      <c r="L577" s="24">
        <f>IFERROR(VLOOKUP(B577,ODLK1!$B$3:$I$4985,8,FALSE),"")</f>
        <v>0.74747344257331572</v>
      </c>
      <c r="M577" s="24">
        <f>IFERROR(VLOOKUP(B577,Primegrid!$B$3:$I$4999,8,FALSE),"")</f>
        <v>0.16243701087462648</v>
      </c>
      <c r="N577" s="24">
        <f>IFERROR(VLOOKUP(B577,'Rosetta@home'!$B$3:$I$4964,8,FALSE),"")</f>
        <v>0.80941022479121194</v>
      </c>
      <c r="O577" s="24">
        <f>IFERROR(VLOOKUP(B577,'SETI@home'!$B$3:$I$4998,8,FALSE),"")</f>
        <v>0.36416082821165158</v>
      </c>
      <c r="P577" s="21">
        <f>IFERROR(VLOOKUP(B577,SRBase!$B$3:$I$5000,8,FALSE),"")</f>
        <v>2.5391235191469708</v>
      </c>
      <c r="Q577" s="24">
        <f>IFERROR(VLOOKUP(B577,'TN-Grid'!$B$3:$I$5000,8,FALSE),"")</f>
        <v>1.0268452315069785</v>
      </c>
      <c r="R577" s="24">
        <f>IFERROR(VLOOKUP(B577,'Universe@home'!$B$3:$I$4978,8,FALSE),"")</f>
        <v>1.2381852385141479</v>
      </c>
      <c r="S577" s="24" t="str">
        <f>IFERROR(VLOOKUP(B577,'VGTU@Home'!$B$3:$I$4960,8,FALSE),"")</f>
        <v/>
      </c>
      <c r="T577" s="24">
        <f>IFERROR(VLOOKUP(B577,'Yoyo@home'!$B$3:$I$4999,8,FALSE),"")</f>
        <v>3.4627635989011369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0.26434866758888775</v>
      </c>
      <c r="E578" s="24">
        <f>IFERROR(VLOOKUP(B578,'Asteroids@home'!$B$3:$I$4997,8,FALSE),"")</f>
        <v>0.79771557612363309</v>
      </c>
      <c r="F578" s="24">
        <f>IFERROR(VLOOKUP(B578,'Citizen Science Grid'!$B$3:$I$5000,8,FALSE),"")</f>
        <v>1.6963375563171654</v>
      </c>
      <c r="G578" s="24">
        <f>IFERROR(VLOOKUP(B578,'Cosmology@home'!$B$3:$I$4970,8,FALSE),"")</f>
        <v>1.3108725456570591</v>
      </c>
      <c r="H578" s="24">
        <f>IFERROR(VLOOKUP(B578,'Enigma@home'!$B$3:$I$4999,8,FALSE),"")</f>
        <v>8.6540562616752886E-2</v>
      </c>
      <c r="I578" s="24">
        <f>IFERROR(VLOOKUP(B578,'LHC@home'!$B$3:$I$5000,8,FALSE),"")</f>
        <v>1.710885963279035</v>
      </c>
      <c r="J578" s="21">
        <f>IFERROR(VLOOKUP(B578,'NFS@Home'!$B$3:$I$4999,8,FALSE),"")</f>
        <v>1.0706672986830994</v>
      </c>
      <c r="K578" s="24">
        <f>IFERROR(VLOOKUP(B578,Numberfields!$B$3:$I$5000,8,FALSE),"")</f>
        <v>0.62380930806780677</v>
      </c>
      <c r="L578" s="24">
        <f>IFERROR(VLOOKUP(B578,ODLK1!$B$3:$I$4985,8,FALSE),"")</f>
        <v>0.91460277705409776</v>
      </c>
      <c r="M578" s="24">
        <f>IFERROR(VLOOKUP(B578,Primegrid!$B$3:$I$4999,8,FALSE),"")</f>
        <v>0.12917410590547218</v>
      </c>
      <c r="N578" s="24">
        <f>IFERROR(VLOOKUP(B578,'Rosetta@home'!$B$3:$I$4964,8,FALSE),"")</f>
        <v>0.68942903376753017</v>
      </c>
      <c r="O578" s="24">
        <f>IFERROR(VLOOKUP(B578,'SETI@home'!$B$3:$I$4998,8,FALSE),"")</f>
        <v>0.39998268430012979</v>
      </c>
      <c r="P578" s="21">
        <f>IFERROR(VLOOKUP(B578,SRBase!$B$3:$I$5000,8,FALSE),"")</f>
        <v>1.3328844306287611</v>
      </c>
      <c r="Q578" s="24">
        <f>IFERROR(VLOOKUP(B578,'TN-Grid'!$B$3:$I$5000,8,FALSE),"")</f>
        <v>0.86148602477028613</v>
      </c>
      <c r="R578" s="24">
        <f>IFERROR(VLOOKUP(B578,'Universe@home'!$B$3:$I$4978,8,FALSE),"")</f>
        <v>1.1709233050629833</v>
      </c>
      <c r="S578" s="24">
        <f>IFERROR(VLOOKUP(B578,'VGTU@Home'!$B$3:$I$4960,8,FALSE),"")</f>
        <v>1.3998975456622198</v>
      </c>
      <c r="T578" s="24">
        <f>IFERROR(VLOOKUP(B578,'Yoyo@home'!$B$3:$I$4999,8,FALSE),"")</f>
        <v>1.5033297304667106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0.5479291654872348</v>
      </c>
      <c r="E579" s="24">
        <f>IFERROR(VLOOKUP(B579,'Asteroids@home'!$B$3:$I$4997,8,FALSE),"")</f>
        <v>0.74310014184790285</v>
      </c>
      <c r="F579" s="24">
        <f>IFERROR(VLOOKUP(B579,'Citizen Science Grid'!$B$3:$I$5000,8,FALSE),"")</f>
        <v>1.8592428318164209</v>
      </c>
      <c r="G579" s="24">
        <f>IFERROR(VLOOKUP(B579,'Cosmology@home'!$B$3:$I$4970,8,FALSE),"")</f>
        <v>1.5218872723934742</v>
      </c>
      <c r="H579" s="24">
        <f>IFERROR(VLOOKUP(B579,'Enigma@home'!$B$3:$I$4999,8,FALSE),"")</f>
        <v>9.4189081323777291E-2</v>
      </c>
      <c r="I579" s="24">
        <f>IFERROR(VLOOKUP(B579,'LHC@home'!$B$3:$I$5000,8,FALSE),"")</f>
        <v>1.5911461202666835</v>
      </c>
      <c r="J579" s="21">
        <f>IFERROR(VLOOKUP(B579,'NFS@Home'!$B$3:$I$4999,8,FALSE),"")</f>
        <v>1.1047560773372898</v>
      </c>
      <c r="K579" s="24">
        <f>IFERROR(VLOOKUP(B579,Numberfields!$B$3:$I$5000,8,FALSE),"")</f>
        <v>0.80743986239905363</v>
      </c>
      <c r="L579" s="24">
        <f>IFERROR(VLOOKUP(B579,ODLK1!$B$3:$I$4985,8,FALSE),"")</f>
        <v>0.90794514446309482</v>
      </c>
      <c r="M579" s="24">
        <f>IFERROR(VLOOKUP(B579,Primegrid!$B$3:$I$4999,8,FALSE),"")</f>
        <v>0.22425476265513011</v>
      </c>
      <c r="N579" s="24">
        <f>IFERROR(VLOOKUP(B579,'Rosetta@home'!$B$3:$I$4964,8,FALSE),"")</f>
        <v>0.79030747860521688</v>
      </c>
      <c r="O579" s="24">
        <f>IFERROR(VLOOKUP(B579,'SETI@home'!$B$3:$I$4998,8,FALSE),"")</f>
        <v>0.4018868590565885</v>
      </c>
      <c r="P579" s="21">
        <f>IFERROR(VLOOKUP(B579,SRBase!$B$3:$I$5000,8,FALSE),"")</f>
        <v>3.4213925804545466</v>
      </c>
      <c r="Q579" s="24">
        <f>IFERROR(VLOOKUP(B579,'TN-Grid'!$B$3:$I$5000,8,FALSE),"")</f>
        <v>0.97375642252480343</v>
      </c>
      <c r="R579" s="24">
        <f>IFERROR(VLOOKUP(B579,'Universe@home'!$B$3:$I$4978,8,FALSE),"")</f>
        <v>1.1832407387742767</v>
      </c>
      <c r="S579" s="24">
        <f>IFERROR(VLOOKUP(B579,'VGTU@Home'!$B$3:$I$4960,8,FALSE),"")</f>
        <v>1.4719040196696687</v>
      </c>
      <c r="T579" s="24">
        <f>IFERROR(VLOOKUP(B579,'Yoyo@home'!$B$3:$I$4999,8,FALSE),"")</f>
        <v>1.9229078949509795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0.61530292679629039</v>
      </c>
      <c r="E580" s="24">
        <f>IFERROR(VLOOKUP(B580,'Asteroids@home'!$B$3:$I$4997,8,FALSE),"")</f>
        <v>0.68883903720883599</v>
      </c>
      <c r="F580" s="24">
        <f>IFERROR(VLOOKUP(B580,'Citizen Science Grid'!$B$3:$I$5000,8,FALSE),"")</f>
        <v>1.8616162267772709</v>
      </c>
      <c r="G580" s="24">
        <f>IFERROR(VLOOKUP(B580,'Cosmology@home'!$B$3:$I$4970,8,FALSE),"")</f>
        <v>1.1989698137021076</v>
      </c>
      <c r="H580" s="24">
        <f>IFERROR(VLOOKUP(B580,'Enigma@home'!$B$3:$I$4999,8,FALSE),"")</f>
        <v>0.11041965066516247</v>
      </c>
      <c r="I580" s="24">
        <f>IFERROR(VLOOKUP(B580,'LHC@home'!$B$3:$I$5000,8,FALSE),"")</f>
        <v>1.5021645421871104</v>
      </c>
      <c r="J580" s="21">
        <f>IFERROR(VLOOKUP(B580,'NFS@Home'!$B$3:$I$4999,8,FALSE),"")</f>
        <v>1.0040386177806275</v>
      </c>
      <c r="K580" s="24">
        <f>IFERROR(VLOOKUP(B580,Numberfields!$B$3:$I$5000,8,FALSE),"")</f>
        <v>0.73376431056448121</v>
      </c>
      <c r="L580" s="24">
        <f>IFERROR(VLOOKUP(B580,ODLK1!$B$3:$I$4985,8,FALSE),"")</f>
        <v>0.83130754766448423</v>
      </c>
      <c r="M580" s="24" t="str">
        <f>IFERROR(VLOOKUP(B580,Primegrid!$B$3:$I$4999,8,FALSE),"")</f>
        <v/>
      </c>
      <c r="N580" s="24">
        <f>IFERROR(VLOOKUP(B580,'Rosetta@home'!$B$3:$I$4964,8,FALSE),"")</f>
        <v>0.7872063265839796</v>
      </c>
      <c r="O580" s="24">
        <f>IFERROR(VLOOKUP(B580,'SETI@home'!$B$3:$I$4998,8,FALSE),"")</f>
        <v>0.41508415450108554</v>
      </c>
      <c r="P580" s="21" t="str">
        <f>IFERROR(VLOOKUP(B580,SRBase!$B$3:$I$5000,8,FALSE),"")</f>
        <v/>
      </c>
      <c r="Q580" s="24">
        <f>IFERROR(VLOOKUP(B580,'TN-Grid'!$B$3:$I$5000,8,FALSE),"")</f>
        <v>1.0100162343527039</v>
      </c>
      <c r="R580" s="24">
        <f>IFERROR(VLOOKUP(B580,'Universe@home'!$B$3:$I$4978,8,FALSE),"")</f>
        <v>0.81833301220301791</v>
      </c>
      <c r="S580" s="24">
        <f>IFERROR(VLOOKUP(B580,'VGTU@Home'!$B$3:$I$4960,8,FALSE),"")</f>
        <v>1.1715550128306615</v>
      </c>
      <c r="T580" s="24">
        <f>IFERROR(VLOOKUP(B580,'Yoyo@home'!$B$3:$I$4999,8,FALSE),"")</f>
        <v>1.5416486911823164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0.52821662329568764</v>
      </c>
      <c r="E581" s="24">
        <f>IFERROR(VLOOKUP(B581,'Asteroids@home'!$B$3:$I$4997,8,FALSE),"")</f>
        <v>0.86729919044401083</v>
      </c>
      <c r="F581" s="24">
        <f>IFERROR(VLOOKUP(B581,'Citizen Science Grid'!$B$3:$I$5000,8,FALSE),"")</f>
        <v>2.2792183670786184</v>
      </c>
      <c r="G581" s="24">
        <f>IFERROR(VLOOKUP(B581,'Cosmology@home'!$B$3:$I$4970,8,FALSE),"")</f>
        <v>1.5710981191747511</v>
      </c>
      <c r="H581" s="24">
        <f>IFERROR(VLOOKUP(B581,'Enigma@home'!$B$3:$I$4999,8,FALSE),"")</f>
        <v>0.10130226141839876</v>
      </c>
      <c r="I581" s="24">
        <f>IFERROR(VLOOKUP(B581,'LHC@home'!$B$3:$I$5000,8,FALSE),"")</f>
        <v>1.7313269748201698</v>
      </c>
      <c r="J581" s="21">
        <f>IFERROR(VLOOKUP(B581,'NFS@Home'!$B$3:$I$4999,8,FALSE),"")</f>
        <v>1.0312715698481043</v>
      </c>
      <c r="K581" s="24">
        <f>IFERROR(VLOOKUP(B581,Numberfields!$B$3:$I$5000,8,FALSE),"")</f>
        <v>0.74086193733150318</v>
      </c>
      <c r="L581" s="24">
        <f>IFERROR(VLOOKUP(B581,ODLK1!$B$3:$I$4985,8,FALSE),"")</f>
        <v>0.97679179417456441</v>
      </c>
      <c r="M581" s="24">
        <f>IFERROR(VLOOKUP(B581,Primegrid!$B$3:$I$4999,8,FALSE),"")</f>
        <v>0.16588584145580471</v>
      </c>
      <c r="N581" s="24">
        <f>IFERROR(VLOOKUP(B581,'Rosetta@home'!$B$3:$I$4964,8,FALSE),"")</f>
        <v>0.79376486421871695</v>
      </c>
      <c r="O581" s="24">
        <f>IFERROR(VLOOKUP(B581,'SETI@home'!$B$3:$I$4998,8,FALSE),"")</f>
        <v>0.41842881004667243</v>
      </c>
      <c r="P581" s="21">
        <f>IFERROR(VLOOKUP(B581,SRBase!$B$3:$I$5000,8,FALSE),"")</f>
        <v>4.7097059358354834</v>
      </c>
      <c r="Q581" s="24">
        <f>IFERROR(VLOOKUP(B581,'TN-Grid'!$B$3:$I$5000,8,FALSE),"")</f>
        <v>1.0146921927362667</v>
      </c>
      <c r="R581" s="24">
        <f>IFERROR(VLOOKUP(B581,'Universe@home'!$B$3:$I$4978,8,FALSE),"")</f>
        <v>1.3870337330957541</v>
      </c>
      <c r="S581" s="24">
        <f>IFERROR(VLOOKUP(B581,'VGTU@Home'!$B$3:$I$4960,8,FALSE),"")</f>
        <v>1.347283755179703</v>
      </c>
      <c r="T581" s="24">
        <f>IFERROR(VLOOKUP(B581,'Yoyo@home'!$B$3:$I$4999,8,FALSE),"")</f>
        <v>2.1406524183190943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0.39672058965596635</v>
      </c>
      <c r="E582" s="24">
        <f>IFERROR(VLOOKUP(B582,'Asteroids@home'!$B$3:$I$4997,8,FALSE),"")</f>
        <v>0.52764888985898695</v>
      </c>
      <c r="F582" s="24">
        <f>IFERROR(VLOOKUP(B582,'Citizen Science Grid'!$B$3:$I$5000,8,FALSE),"")</f>
        <v>1.8875425024733272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1.7672362357506843</v>
      </c>
      <c r="J582" s="21">
        <f>IFERROR(VLOOKUP(B582,'NFS@Home'!$B$3:$I$4999,8,FALSE),"")</f>
        <v>1.0106887106784053</v>
      </c>
      <c r="K582" s="24">
        <f>IFERROR(VLOOKUP(B582,Numberfields!$B$3:$I$5000,8,FALSE),"")</f>
        <v>0.6947574749430665</v>
      </c>
      <c r="L582" s="24" t="str">
        <f>IFERROR(VLOOKUP(B582,ODLK1!$B$3:$I$4985,8,FALSE),"")</f>
        <v/>
      </c>
      <c r="M582" s="24">
        <f>IFERROR(VLOOKUP(B582,Primegrid!$B$3:$I$4999,8,FALSE),"")</f>
        <v>0.43057006025613909</v>
      </c>
      <c r="N582" s="24">
        <f>IFERROR(VLOOKUP(B582,'Rosetta@home'!$B$3:$I$4964,8,FALSE),"")</f>
        <v>0.73911404017120319</v>
      </c>
      <c r="O582" s="24">
        <f>IFERROR(VLOOKUP(B582,'SETI@home'!$B$3:$I$4998,8,FALSE),"")</f>
        <v>0.45823310337366541</v>
      </c>
      <c r="P582" s="21">
        <f>IFERROR(VLOOKUP(B582,SRBase!$B$3:$I$5000,8,FALSE),"")</f>
        <v>4.3587687130609973</v>
      </c>
      <c r="Q582" s="24">
        <f>IFERROR(VLOOKUP(B582,'TN-Grid'!$B$3:$I$5000,8,FALSE),"")</f>
        <v>0.91397493606789748</v>
      </c>
      <c r="R582" s="24">
        <f>IFERROR(VLOOKUP(B582,'Universe@home'!$B$3:$I$4978,8,FALSE),"")</f>
        <v>2.1363256662612091</v>
      </c>
      <c r="S582" s="24">
        <f>IFERROR(VLOOKUP(B582,'VGTU@Home'!$B$3:$I$4960,8,FALSE),"")</f>
        <v>1.212749092825592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1.0958374382079905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1.0663121391640247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0.99725084743335446</v>
      </c>
      <c r="F584" s="24">
        <f>IFERROR(VLOOKUP(B584,'Citizen Science Grid'!$B$3:$I$5000,8,FALSE),"")</f>
        <v>2.9670079431003811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2.0698654433999728</v>
      </c>
      <c r="J584" s="21">
        <f>IFERROR(VLOOKUP(B584,'NFS@Home'!$B$3:$I$4999,8,FALSE),"")</f>
        <v>1.0727651164799292</v>
      </c>
      <c r="K584" s="24">
        <f>IFERROR(VLOOKUP(B584,Numberfields!$B$3:$I$5000,8,FALSE),"")</f>
        <v>0.91365972273821439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0.84116371438747739</v>
      </c>
      <c r="O584" s="24">
        <f>IFERROR(VLOOKUP(B584,'SETI@home'!$B$3:$I$4998,8,FALSE),"")</f>
        <v>0.45806039928603598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0.46004123578244011</v>
      </c>
      <c r="F585" s="24" t="str">
        <f>IFERROR(VLOOKUP(B585,'Citizen Science Grid'!$B$3:$I$5000,8,FALSE),"")</f>
        <v/>
      </c>
      <c r="G585" s="24">
        <f>IFERROR(VLOOKUP(B585,'Cosmology@home'!$B$3:$I$4970,8,FALSE),"")</f>
        <v>1.64859575300051</v>
      </c>
      <c r="H585" s="24">
        <f>IFERROR(VLOOKUP(B585,'Enigma@home'!$B$3:$I$4999,8,FALSE),"")</f>
        <v>0.12338748237463436</v>
      </c>
      <c r="I585" s="24">
        <f>IFERROR(VLOOKUP(B585,'LHC@home'!$B$3:$I$5000,8,FALSE),"")</f>
        <v>2.2138669296790545</v>
      </c>
      <c r="J585" s="21" t="str">
        <f>IFERROR(VLOOKUP(B585,'NFS@Home'!$B$3:$I$4999,8,FALSE),"")</f>
        <v/>
      </c>
      <c r="K585" s="24">
        <f>IFERROR(VLOOKUP(B585,Numberfields!$B$3:$I$5000,8,FALSE),"")</f>
        <v>0.97313930937664839</v>
      </c>
      <c r="L585" s="24" t="str">
        <f>IFERROR(VLOOKUP(B585,ODLK1!$B$3:$I$4985,8,FALSE),"")</f>
        <v/>
      </c>
      <c r="M585" s="24">
        <f>IFERROR(VLOOKUP(B585,Primegrid!$B$3:$I$4999,8,FALSE),"")</f>
        <v>0.11234918319903867</v>
      </c>
      <c r="N585" s="24">
        <f>IFERROR(VLOOKUP(B585,'Rosetta@home'!$B$3:$I$4964,8,FALSE),"")</f>
        <v>0.98745822289454399</v>
      </c>
      <c r="O585" s="24">
        <f>IFERROR(VLOOKUP(B585,'SETI@home'!$B$3:$I$4998,8,FALSE),"")</f>
        <v>0.46879858784557349</v>
      </c>
      <c r="P585" s="21" t="str">
        <f>IFERROR(VLOOKUP(B585,SRBase!$B$3:$I$5000,8,FALSE),"")</f>
        <v/>
      </c>
      <c r="Q585" s="24">
        <f>IFERROR(VLOOKUP(B585,'TN-Grid'!$B$3:$I$5000,8,FALSE),"")</f>
        <v>0.94189730347451051</v>
      </c>
      <c r="R585" s="24">
        <f>IFERROR(VLOOKUP(B585,'Universe@home'!$B$3:$I$4978,8,FALSE),"")</f>
        <v>1.3457456571689812</v>
      </c>
      <c r="S585" s="24" t="str">
        <f>IFERROR(VLOOKUP(B585,'VGTU@Home'!$B$3:$I$4960,8,FALSE),"")</f>
        <v/>
      </c>
      <c r="T585" s="24">
        <f>IFERROR(VLOOKUP(B585,'Yoyo@home'!$B$3:$I$4999,8,FALSE),"")</f>
        <v>1.7056795516030778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0.6658280199686466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0.31270892525648158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0.7549406208710191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0.81712286876781126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8.8072796584596033E-2</v>
      </c>
      <c r="N588" s="24" t="str">
        <f>IFERROR(VLOOKUP(B588,'Rosetta@home'!$B$3:$I$4964,8,FALSE),"")</f>
        <v/>
      </c>
      <c r="O588" s="24">
        <f>IFERROR(VLOOKUP(B588,'SETI@home'!$B$3:$I$4998,8,FALSE),"")</f>
        <v>0.29597257346584382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0.77834147870174575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0.5655691496364037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0.40185893473392165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1.0162677035555012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1.3840730085427855</v>
      </c>
      <c r="J590" s="21" t="str">
        <f>IFERROR(VLOOKUP(B590,'NFS@Home'!$B$3:$I$4999,8,FALSE),"")</f>
        <v/>
      </c>
      <c r="K590" s="24">
        <f>IFERROR(VLOOKUP(B590,Numberfields!$B$3:$I$5000,8,FALSE),"")</f>
        <v>0.76802347525191483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0.65815615705728991</v>
      </c>
      <c r="O590" s="24">
        <f>IFERROR(VLOOKUP(B590,'SETI@home'!$B$3:$I$4998,8,FALSE),"")</f>
        <v>0.37198812802624176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1.1568151640670579</v>
      </c>
      <c r="S590" s="24">
        <f>IFERROR(VLOOKUP(B590,'VGTU@Home'!$B$3:$I$4960,8,FALSE),"")</f>
        <v>1.4231993962780356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0.58976432750278684</v>
      </c>
      <c r="E591" s="24">
        <f>IFERROR(VLOOKUP(B591,'Asteroids@home'!$B$3:$I$4997,8,FALSE),"")</f>
        <v>0.81451890119347969</v>
      </c>
      <c r="F591" s="24">
        <f>IFERROR(VLOOKUP(B591,'Citizen Science Grid'!$B$3:$I$5000,8,FALSE),"")</f>
        <v>2.2688304391322078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2.3291174803039878</v>
      </c>
      <c r="J591" s="21">
        <f>IFERROR(VLOOKUP(B591,'NFS@Home'!$B$3:$I$4999,8,FALSE),"")</f>
        <v>0.79560114814526461</v>
      </c>
      <c r="K591" s="24">
        <f>IFERROR(VLOOKUP(B591,Numberfields!$B$3:$I$5000,8,FALSE),"")</f>
        <v>0.83691647509233147</v>
      </c>
      <c r="L591" s="24">
        <f>IFERROR(VLOOKUP(B591,ODLK1!$B$3:$I$4985,8,FALSE),"")</f>
        <v>1.0969625533079261</v>
      </c>
      <c r="M591" s="24" t="str">
        <f>IFERROR(VLOOKUP(B591,Primegrid!$B$3:$I$4999,8,FALSE),"")</f>
        <v/>
      </c>
      <c r="N591" s="24">
        <f>IFERROR(VLOOKUP(B591,'Rosetta@home'!$B$3:$I$4964,8,FALSE),"")</f>
        <v>0.54707864026155684</v>
      </c>
      <c r="O591" s="24">
        <f>IFERROR(VLOOKUP(B591,'SETI@home'!$B$3:$I$4998,8,FALSE),"")</f>
        <v>0.39881169268747041</v>
      </c>
      <c r="P591" s="21" t="str">
        <f>IFERROR(VLOOKUP(B591,SRBase!$B$3:$I$5000,8,FALSE),"")</f>
        <v/>
      </c>
      <c r="Q591" s="24">
        <f>IFERROR(VLOOKUP(B591,'TN-Grid'!$B$3:$I$5000,8,FALSE),"")</f>
        <v>0.86659936872533128</v>
      </c>
      <c r="R591" s="24">
        <f>IFERROR(VLOOKUP(B591,'Universe@home'!$B$3:$I$4978,8,FALSE),"")</f>
        <v>1.1040628860994344</v>
      </c>
      <c r="S591" s="24">
        <f>IFERROR(VLOOKUP(B591,'VGTU@Home'!$B$3:$I$4960,8,FALSE),"")</f>
        <v>1.5161258625733685</v>
      </c>
      <c r="T591" s="24">
        <f>IFERROR(VLOOKUP(B591,'Yoyo@home'!$B$3:$I$4999,8,FALSE),"")</f>
        <v>1.8701949286274446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0.61123487995395598</v>
      </c>
      <c r="E592" s="24">
        <f>IFERROR(VLOOKUP(B592,'Asteroids@home'!$B$3:$I$4997,8,FALSE),"")</f>
        <v>0.58955452479563608</v>
      </c>
      <c r="F592" s="24" t="str">
        <f>IFERROR(VLOOKUP(B592,'Citizen Science Grid'!$B$3:$I$5000,8,FALSE),"")</f>
        <v/>
      </c>
      <c r="G592" s="24">
        <f>IFERROR(VLOOKUP(B592,'Cosmology@home'!$B$3:$I$4970,8,FALSE),"")</f>
        <v>1.5784234890451894</v>
      </c>
      <c r="H592" s="24" t="str">
        <f>IFERROR(VLOOKUP(B592,'Enigma@home'!$B$3:$I$4999,8,FALSE),"")</f>
        <v/>
      </c>
      <c r="I592" s="24">
        <f>IFERROR(VLOOKUP(B592,'LHC@home'!$B$3:$I$5000,8,FALSE),"")</f>
        <v>1.4269113790777521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0.71262741688132547</v>
      </c>
      <c r="O592" s="24">
        <f>IFERROR(VLOOKUP(B592,'SETI@home'!$B$3:$I$4998,8,FALSE),"")</f>
        <v>0.42388146738498772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1.6249623140669607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0.77572117868240809</v>
      </c>
      <c r="F593" s="24" t="str">
        <f>IFERROR(VLOOKUP(B593,'Citizen Science Grid'!$B$3:$I$5000,8,FALSE),"")</f>
        <v/>
      </c>
      <c r="G593" s="24">
        <f>IFERROR(VLOOKUP(B593,'Cosmology@home'!$B$3:$I$4970,8,FALSE),"")</f>
        <v>1.8745850999909157</v>
      </c>
      <c r="H593" s="24" t="str">
        <f>IFERROR(VLOOKUP(B593,'Enigma@home'!$B$3:$I$4999,8,FALSE),"")</f>
        <v/>
      </c>
      <c r="I593" s="24">
        <f>IFERROR(VLOOKUP(B593,'LHC@home'!$B$3:$I$5000,8,FALSE),"")</f>
        <v>1.9208629768687904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0.42652321830379469</v>
      </c>
      <c r="P593" s="21">
        <f>IFERROR(VLOOKUP(B593,SRBase!$B$3:$I$5000,8,FALSE),"")</f>
        <v>3.623238664370128</v>
      </c>
      <c r="Q593" s="24" t="str">
        <f>IFERROR(VLOOKUP(B593,'TN-Grid'!$B$3:$I$5000,8,FALSE),"")</f>
        <v/>
      </c>
      <c r="R593" s="24">
        <f>IFERROR(VLOOKUP(B593,'Universe@home'!$B$3:$I$4978,8,FALSE),"")</f>
        <v>1.2147135308477774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0.8257004003263918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0.77018301510568832</v>
      </c>
      <c r="F596" s="24">
        <f>IFERROR(VLOOKUP(B596,'Citizen Science Grid'!$B$3:$I$5000,8,FALSE),"")</f>
        <v>1.9036521269386437</v>
      </c>
      <c r="G596" s="24" t="str">
        <f>IFERROR(VLOOKUP(B596,'Cosmology@home'!$B$3:$I$4970,8,FALSE),"")</f>
        <v/>
      </c>
      <c r="H596" s="24">
        <f>IFERROR(VLOOKUP(B596,'Enigma@home'!$B$3:$I$4999,8,FALSE),"")</f>
        <v>9.0970045320245108E-2</v>
      </c>
      <c r="I596" s="24">
        <f>IFERROR(VLOOKUP(B596,'LHC@home'!$B$3:$I$5000,8,FALSE),"")</f>
        <v>1.6219263563057122</v>
      </c>
      <c r="J596" s="21">
        <f>IFERROR(VLOOKUP(B596,'NFS@Home'!$B$3:$I$4999,8,FALSE),"")</f>
        <v>1.0284189009113482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0.64169702212506396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0.95125612842438356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0.60762027672773444</v>
      </c>
      <c r="E597" s="24">
        <f>IFERROR(VLOOKUP(B597,'Asteroids@home'!$B$3:$I$4997,8,FALSE),"")</f>
        <v>0.5626589078618911</v>
      </c>
      <c r="F597" s="24" t="str">
        <f>IFERROR(VLOOKUP(B597,'Citizen Science Grid'!$B$3:$I$5000,8,FALSE),"")</f>
        <v/>
      </c>
      <c r="G597" s="24">
        <f>IFERROR(VLOOKUP(B597,'Cosmology@home'!$B$3:$I$4970,8,FALSE),"")</f>
        <v>1.3035655440647476</v>
      </c>
      <c r="H597" s="24" t="str">
        <f>IFERROR(VLOOKUP(B597,'Enigma@home'!$B$3:$I$4999,8,FALSE),"")</f>
        <v/>
      </c>
      <c r="I597" s="24">
        <f>IFERROR(VLOOKUP(B597,'LHC@home'!$B$3:$I$5000,8,FALSE),"")</f>
        <v>1.8283579688500331</v>
      </c>
      <c r="J597" s="21">
        <f>IFERROR(VLOOKUP(B597,'NFS@Home'!$B$3:$I$4999,8,FALSE),"")</f>
        <v>1.0806728535607411</v>
      </c>
      <c r="K597" s="24">
        <f>IFERROR(VLOOKUP(B597,Numberfields!$B$3:$I$5000,8,FALSE),"")</f>
        <v>0.74338888531193792</v>
      </c>
      <c r="L597" s="24">
        <f>IFERROR(VLOOKUP(B597,ODLK1!$B$3:$I$4985,8,FALSE),"")</f>
        <v>0.91602729805196403</v>
      </c>
      <c r="M597" s="24" t="str">
        <f>IFERROR(VLOOKUP(B597,Primegrid!$B$3:$I$4999,8,FALSE),"")</f>
        <v/>
      </c>
      <c r="N597" s="24">
        <f>IFERROR(VLOOKUP(B597,'Rosetta@home'!$B$3:$I$4964,8,FALSE),"")</f>
        <v>0.81021718901106976</v>
      </c>
      <c r="O597" s="24">
        <f>IFERROR(VLOOKUP(B597,'SETI@home'!$B$3:$I$4998,8,FALSE),"")</f>
        <v>0.41529311224879789</v>
      </c>
      <c r="P597" s="21">
        <f>IFERROR(VLOOKUP(B597,SRBase!$B$3:$I$5000,8,FALSE),"")</f>
        <v>3.6471525656010102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0.60741970851286931</v>
      </c>
      <c r="E598" s="24">
        <f>IFERROR(VLOOKUP(B598,'Asteroids@home'!$B$3:$I$4997,8,FALSE),"")</f>
        <v>0.71321145098063699</v>
      </c>
      <c r="F598" s="24">
        <f>IFERROR(VLOOKUP(B598,'Citizen Science Grid'!$B$3:$I$5000,8,FALSE),"")</f>
        <v>1.4526408453919046</v>
      </c>
      <c r="G598" s="24">
        <f>IFERROR(VLOOKUP(B598,'Cosmology@home'!$B$3:$I$4970,8,FALSE),"")</f>
        <v>2.0397111828831518</v>
      </c>
      <c r="H598" s="24" t="str">
        <f>IFERROR(VLOOKUP(B598,'Enigma@home'!$B$3:$I$4999,8,FALSE),"")</f>
        <v/>
      </c>
      <c r="I598" s="24">
        <f>IFERROR(VLOOKUP(B598,'LHC@home'!$B$3:$I$5000,8,FALSE),"")</f>
        <v>1.8687022650060852</v>
      </c>
      <c r="J598" s="21">
        <f>IFERROR(VLOOKUP(B598,'NFS@Home'!$B$3:$I$4999,8,FALSE),"")</f>
        <v>0.9177489594749435</v>
      </c>
      <c r="K598" s="24">
        <f>IFERROR(VLOOKUP(B598,Numberfields!$B$3:$I$5000,8,FALSE),"")</f>
        <v>0.81827746233515186</v>
      </c>
      <c r="L598" s="24">
        <f>IFERROR(VLOOKUP(B598,ODLK1!$B$3:$I$4985,8,FALSE),"")</f>
        <v>0.85777633070027681</v>
      </c>
      <c r="M598" s="24" t="str">
        <f>IFERROR(VLOOKUP(B598,Primegrid!$B$3:$I$4999,8,FALSE),"")</f>
        <v/>
      </c>
      <c r="N598" s="24">
        <f>IFERROR(VLOOKUP(B598,'Rosetta@home'!$B$3:$I$4964,8,FALSE),"")</f>
        <v>0.69310008877213669</v>
      </c>
      <c r="O598" s="24">
        <f>IFERROR(VLOOKUP(B598,'SETI@home'!$B$3:$I$4998,8,FALSE),"")</f>
        <v>0.42589470921313288</v>
      </c>
      <c r="P598" s="21">
        <f>IFERROR(VLOOKUP(B598,SRBase!$B$3:$I$5000,8,FALSE),"")</f>
        <v>2.7625385734833672</v>
      </c>
      <c r="Q598" s="24">
        <f>IFERROR(VLOOKUP(B598,'TN-Grid'!$B$3:$I$5000,8,FALSE),"")</f>
        <v>1.2003573471471298</v>
      </c>
      <c r="R598" s="24">
        <f>IFERROR(VLOOKUP(B598,'Universe@home'!$B$3:$I$4978,8,FALSE),"")</f>
        <v>1.1319111126341517</v>
      </c>
      <c r="S598" s="24" t="str">
        <f>IFERROR(VLOOKUP(B598,'VGTU@Home'!$B$3:$I$4960,8,FALSE),"")</f>
        <v/>
      </c>
      <c r="T598" s="24">
        <f>IFERROR(VLOOKUP(B598,'Yoyo@home'!$B$3:$I$4999,8,FALSE),"")</f>
        <v>3.659056862501632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0.86223718825765983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1.0642511754683817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0.41678461030047531</v>
      </c>
      <c r="E600" s="24">
        <f>IFERROR(VLOOKUP(B600,'Asteroids@home'!$B$3:$I$4997,8,FALSE),"")</f>
        <v>0.94472840636689182</v>
      </c>
      <c r="F600" s="24">
        <f>IFERROR(VLOOKUP(B600,'Citizen Science Grid'!$B$3:$I$5000,8,FALSE),"")</f>
        <v>2.0272639403992239</v>
      </c>
      <c r="G600" s="24">
        <f>IFERROR(VLOOKUP(B600,'Cosmology@home'!$B$3:$I$4970,8,FALSE),"")</f>
        <v>2.1385859435161492</v>
      </c>
      <c r="H600" s="24">
        <f>IFERROR(VLOOKUP(B600,'Enigma@home'!$B$3:$I$4999,8,FALSE),"")</f>
        <v>0.13269140035628943</v>
      </c>
      <c r="I600" s="24">
        <f>IFERROR(VLOOKUP(B600,'LHC@home'!$B$3:$I$5000,8,FALSE),"")</f>
        <v>2.0833838009067223</v>
      </c>
      <c r="J600" s="21">
        <f>IFERROR(VLOOKUP(B600,'NFS@Home'!$B$3:$I$4999,8,FALSE),"")</f>
        <v>1.4546702503164719</v>
      </c>
      <c r="K600" s="24">
        <f>IFERROR(VLOOKUP(B600,Numberfields!$B$3:$I$5000,8,FALSE),"")</f>
        <v>0.99893099356015636</v>
      </c>
      <c r="L600" s="24">
        <f>IFERROR(VLOOKUP(B600,ODLK1!$B$3:$I$4985,8,FALSE),"")</f>
        <v>1.1157441511467092</v>
      </c>
      <c r="M600" s="24" t="str">
        <f>IFERROR(VLOOKUP(B600,Primegrid!$B$3:$I$4999,8,FALSE),"")</f>
        <v/>
      </c>
      <c r="N600" s="24">
        <f>IFERROR(VLOOKUP(B600,'Rosetta@home'!$B$3:$I$4964,8,FALSE),"")</f>
        <v>0.99969107437532745</v>
      </c>
      <c r="O600" s="24">
        <f>IFERROR(VLOOKUP(B600,'SETI@home'!$B$3:$I$4998,8,FALSE),"")</f>
        <v>0.54987110153971674</v>
      </c>
      <c r="P600" s="21">
        <f>IFERROR(VLOOKUP(B600,SRBase!$B$3:$I$5000,8,FALSE),"")</f>
        <v>4.7267300627090663</v>
      </c>
      <c r="Q600" s="24">
        <f>IFERROR(VLOOKUP(B600,'TN-Grid'!$B$3:$I$5000,8,FALSE),"")</f>
        <v>1.317029107825866</v>
      </c>
      <c r="R600" s="24">
        <f>IFERROR(VLOOKUP(B600,'Universe@home'!$B$3:$I$4978,8,FALSE),"")</f>
        <v>1.6703567438586262</v>
      </c>
      <c r="S600" s="24">
        <f>IFERROR(VLOOKUP(B600,'VGTU@Home'!$B$3:$I$4960,8,FALSE),"")</f>
        <v>1.7620996852411785</v>
      </c>
      <c r="T600" s="24">
        <f>IFERROR(VLOOKUP(B600,'Yoyo@home'!$B$3:$I$4999,8,FALSE),"")</f>
        <v>4.2007142051096089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0.3327637269328812</v>
      </c>
      <c r="E601" s="24">
        <f>IFERROR(VLOOKUP(B601,'Asteroids@home'!$B$3:$I$4997,8,FALSE),"")</f>
        <v>1.0668732847618363</v>
      </c>
      <c r="F601" s="24">
        <f>IFERROR(VLOOKUP(B601,'Citizen Science Grid'!$B$3:$I$5000,8,FALSE),"")</f>
        <v>3.0603707207666631</v>
      </c>
      <c r="G601" s="24">
        <f>IFERROR(VLOOKUP(B601,'Cosmology@home'!$B$3:$I$4970,8,FALSE),"")</f>
        <v>1.8075837517981457</v>
      </c>
      <c r="H601" s="24">
        <f>IFERROR(VLOOKUP(B601,'Enigma@home'!$B$3:$I$4999,8,FALSE),"")</f>
        <v>0.164899100680935</v>
      </c>
      <c r="I601" s="24">
        <f>IFERROR(VLOOKUP(B601,'LHC@home'!$B$3:$I$5000,8,FALSE),"")</f>
        <v>2.2815712705439868</v>
      </c>
      <c r="J601" s="21">
        <f>IFERROR(VLOOKUP(B601,'NFS@Home'!$B$3:$I$4999,8,FALSE),"")</f>
        <v>1.1042677902444806</v>
      </c>
      <c r="K601" s="24">
        <f>IFERROR(VLOOKUP(B601,Numberfields!$B$3:$I$5000,8,FALSE),"")</f>
        <v>0.87272968082950675</v>
      </c>
      <c r="L601" s="24">
        <f>IFERROR(VLOOKUP(B601,ODLK1!$B$3:$I$4985,8,FALSE),"")</f>
        <v>0.90971244068961621</v>
      </c>
      <c r="M601" s="24">
        <f>IFERROR(VLOOKUP(B601,Primegrid!$B$3:$I$4999,8,FALSE),"")</f>
        <v>7.8273635653427848E-2</v>
      </c>
      <c r="N601" s="24">
        <f>IFERROR(VLOOKUP(B601,'Rosetta@home'!$B$3:$I$4964,8,FALSE),"")</f>
        <v>0.97538878264742834</v>
      </c>
      <c r="O601" s="24">
        <f>IFERROR(VLOOKUP(B601,'SETI@home'!$B$3:$I$4998,8,FALSE),"")</f>
        <v>0.59046807969815107</v>
      </c>
      <c r="P601" s="21">
        <f>IFERROR(VLOOKUP(B601,SRBase!$B$3:$I$5000,8,FALSE),"")</f>
        <v>4.0040712826253246</v>
      </c>
      <c r="Q601" s="24">
        <f>IFERROR(VLOOKUP(B601,'TN-Grid'!$B$3:$I$5000,8,FALSE),"")</f>
        <v>1.4805974505191679</v>
      </c>
      <c r="R601" s="24">
        <f>IFERROR(VLOOKUP(B601,'Universe@home'!$B$3:$I$4978,8,FALSE),"")</f>
        <v>1.1820039488209992</v>
      </c>
      <c r="S601" s="24">
        <f>IFERROR(VLOOKUP(B601,'VGTU@Home'!$B$3:$I$4960,8,FALSE),"")</f>
        <v>2.1521844056999058</v>
      </c>
      <c r="T601" s="24">
        <f>IFERROR(VLOOKUP(B601,'Yoyo@home'!$B$3:$I$4999,8,FALSE),"")</f>
        <v>1.6518417302556641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0.60668775056763391</v>
      </c>
      <c r="E602" s="24">
        <f>IFERROR(VLOOKUP(B602,'Asteroids@home'!$B$3:$I$4997,8,FALSE),"")</f>
        <v>0.93889335569813548</v>
      </c>
      <c r="F602" s="24">
        <f>IFERROR(VLOOKUP(B602,'Citizen Science Grid'!$B$3:$I$5000,8,FALSE),"")</f>
        <v>2.6419089764424957</v>
      </c>
      <c r="G602" s="24">
        <f>IFERROR(VLOOKUP(B602,'Cosmology@home'!$B$3:$I$4970,8,FALSE),"")</f>
        <v>2.6637228818730407</v>
      </c>
      <c r="H602" s="24">
        <f>IFERROR(VLOOKUP(B602,'Enigma@home'!$B$3:$I$4999,8,FALSE),"")</f>
        <v>0.11952167610905765</v>
      </c>
      <c r="I602" s="24">
        <f>IFERROR(VLOOKUP(B602,'LHC@home'!$B$3:$I$5000,8,FALSE),"")</f>
        <v>2.4509060595878869</v>
      </c>
      <c r="J602" s="21">
        <f>IFERROR(VLOOKUP(B602,'NFS@Home'!$B$3:$I$4999,8,FALSE),"")</f>
        <v>1.2827806171446161</v>
      </c>
      <c r="K602" s="24">
        <f>IFERROR(VLOOKUP(B602,Numberfields!$B$3:$I$5000,8,FALSE),"")</f>
        <v>1.0046230931303592</v>
      </c>
      <c r="L602" s="24">
        <f>IFERROR(VLOOKUP(B602,ODLK1!$B$3:$I$4985,8,FALSE),"")</f>
        <v>1.3926653550504282</v>
      </c>
      <c r="M602" s="24">
        <f>IFERROR(VLOOKUP(B602,Primegrid!$B$3:$I$4999,8,FALSE),"")</f>
        <v>0.17671369510708276</v>
      </c>
      <c r="N602" s="24">
        <f>IFERROR(VLOOKUP(B602,'Rosetta@home'!$B$3:$I$4964,8,FALSE),"")</f>
        <v>1.007822781347659</v>
      </c>
      <c r="O602" s="24">
        <f>IFERROR(VLOOKUP(B602,'SETI@home'!$B$3:$I$4998,8,FALSE),"")</f>
        <v>0.52726451581512679</v>
      </c>
      <c r="P602" s="21">
        <f>IFERROR(VLOOKUP(B602,SRBase!$B$3:$I$5000,8,FALSE),"")</f>
        <v>5.7523266758901848</v>
      </c>
      <c r="Q602" s="24">
        <f>IFERROR(VLOOKUP(B602,'TN-Grid'!$B$3:$I$5000,8,FALSE),"")</f>
        <v>1.3439979075898292</v>
      </c>
      <c r="R602" s="24">
        <f>IFERROR(VLOOKUP(B602,'Universe@home'!$B$3:$I$4978,8,FALSE),"")</f>
        <v>1.3762435309779915</v>
      </c>
      <c r="S602" s="24">
        <f>IFERROR(VLOOKUP(B602,'VGTU@Home'!$B$3:$I$4960,8,FALSE),"")</f>
        <v>1.9787398277867132</v>
      </c>
      <c r="T602" s="24">
        <f>IFERROR(VLOOKUP(B602,'Yoyo@home'!$B$3:$I$4999,8,FALSE),"")</f>
        <v>1.9434344797627854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1.1406962756911996</v>
      </c>
      <c r="F603" s="24">
        <f>IFERROR(VLOOKUP(B603,'Citizen Science Grid'!$B$3:$I$5000,8,FALSE),"")</f>
        <v>2.9361096900784465</v>
      </c>
      <c r="G603" s="24" t="str">
        <f>IFERROR(VLOOKUP(B603,'Cosmology@home'!$B$3:$I$4970,8,FALSE),"")</f>
        <v/>
      </c>
      <c r="H603" s="24">
        <f>IFERROR(VLOOKUP(B603,'Enigma@home'!$B$3:$I$4999,8,FALSE),"")</f>
        <v>0.15865878020265814</v>
      </c>
      <c r="I603" s="24">
        <f>IFERROR(VLOOKUP(B603,'LHC@home'!$B$3:$I$5000,8,FALSE),"")</f>
        <v>2.2680969928982706</v>
      </c>
      <c r="J603" s="21">
        <f>IFERROR(VLOOKUP(B603,'NFS@Home'!$B$3:$I$4999,8,FALSE),"")</f>
        <v>1.4115289916142559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0.28794691472730827</v>
      </c>
      <c r="N603" s="24">
        <f>IFERROR(VLOOKUP(B603,'Rosetta@home'!$B$3:$I$4964,8,FALSE),"")</f>
        <v>0.90895925732149752</v>
      </c>
      <c r="O603" s="24">
        <f>IFERROR(VLOOKUP(B603,'SETI@home'!$B$3:$I$4998,8,FALSE),"")</f>
        <v>0.58239464570405175</v>
      </c>
      <c r="P603" s="21" t="str">
        <f>IFERROR(VLOOKUP(B603,SRBase!$B$3:$I$5000,8,FALSE),"")</f>
        <v/>
      </c>
      <c r="Q603" s="24">
        <f>IFERROR(VLOOKUP(B603,'TN-Grid'!$B$3:$I$5000,8,FALSE),"")</f>
        <v>1.619253822636753</v>
      </c>
      <c r="R603" s="24">
        <f>IFERROR(VLOOKUP(B603,'Universe@home'!$B$3:$I$4978,8,FALSE),"")</f>
        <v>1.1891735616563763</v>
      </c>
      <c r="S603" s="24" t="str">
        <f>IFERROR(VLOOKUP(B603,'VGTU@Home'!$B$3:$I$4960,8,FALSE),"")</f>
        <v/>
      </c>
      <c r="T603" s="24">
        <f>IFERROR(VLOOKUP(B603,'Yoyo@home'!$B$3:$I$4999,8,FALSE),"")</f>
        <v>2.9988747459568992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0.50400433945026402</v>
      </c>
      <c r="E604" s="24">
        <f>IFERROR(VLOOKUP(B604,'Asteroids@home'!$B$3:$I$4997,8,FALSE),"")</f>
        <v>1.2346910119372714</v>
      </c>
      <c r="F604" s="24">
        <f>IFERROR(VLOOKUP(B604,'Citizen Science Grid'!$B$3:$I$5000,8,FALSE),"")</f>
        <v>2.6114885655701152</v>
      </c>
      <c r="G604" s="24">
        <f>IFERROR(VLOOKUP(B604,'Cosmology@home'!$B$3:$I$4970,8,FALSE),"")</f>
        <v>2.0140558486117057</v>
      </c>
      <c r="H604" s="24" t="str">
        <f>IFERROR(VLOOKUP(B604,'Enigma@home'!$B$3:$I$4999,8,FALSE),"")</f>
        <v/>
      </c>
      <c r="I604" s="24">
        <f>IFERROR(VLOOKUP(B604,'LHC@home'!$B$3:$I$5000,8,FALSE),"")</f>
        <v>1.77580245960634</v>
      </c>
      <c r="J604" s="21">
        <f>IFERROR(VLOOKUP(B604,'NFS@Home'!$B$3:$I$4999,8,FALSE),"")</f>
        <v>1.7377708546931592</v>
      </c>
      <c r="K604" s="24">
        <f>IFERROR(VLOOKUP(B604,Numberfields!$B$3:$I$5000,8,FALSE),"")</f>
        <v>1.1979380520186556</v>
      </c>
      <c r="L604" s="24">
        <f>IFERROR(VLOOKUP(B604,ODLK1!$B$3:$I$4985,8,FALSE),"")</f>
        <v>1.2526179117907013</v>
      </c>
      <c r="M604" s="24">
        <f>IFERROR(VLOOKUP(B604,Primegrid!$B$3:$I$4999,8,FALSE),"")</f>
        <v>0.13304695259359162</v>
      </c>
      <c r="N604" s="24">
        <f>IFERROR(VLOOKUP(B604,'Rosetta@home'!$B$3:$I$4964,8,FALSE),"")</f>
        <v>1.4427771291415787</v>
      </c>
      <c r="O604" s="24">
        <f>IFERROR(VLOOKUP(B604,'SETI@home'!$B$3:$I$4998,8,FALSE),"")</f>
        <v>0.53080947678411461</v>
      </c>
      <c r="P604" s="21">
        <f>IFERROR(VLOOKUP(B604,SRBase!$B$3:$I$5000,8,FALSE),"")</f>
        <v>3.9339221709482644</v>
      </c>
      <c r="Q604" s="24" t="str">
        <f>IFERROR(VLOOKUP(B604,'TN-Grid'!$B$3:$I$5000,8,FALSE),"")</f>
        <v/>
      </c>
      <c r="R604" s="24">
        <f>IFERROR(VLOOKUP(B604,'Universe@home'!$B$3:$I$4978,8,FALSE),"")</f>
        <v>1.9713755291866617</v>
      </c>
      <c r="S604" s="24">
        <f>IFERROR(VLOOKUP(B604,'VGTU@Home'!$B$3:$I$4960,8,FALSE),"")</f>
        <v>2.0685786196550868</v>
      </c>
      <c r="T604" s="24">
        <f>IFERROR(VLOOKUP(B604,'Yoyo@home'!$B$3:$I$4999,8,FALSE),"")</f>
        <v>2.5963041413436816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0.56485545762838385</v>
      </c>
      <c r="E605" s="24">
        <f>IFERROR(VLOOKUP(B605,'Asteroids@home'!$B$3:$I$4997,8,FALSE),"")</f>
        <v>1.1910463686875596</v>
      </c>
      <c r="F605" s="24">
        <f>IFERROR(VLOOKUP(B605,'Citizen Science Grid'!$B$3:$I$5000,8,FALSE),"")</f>
        <v>3.2450950212015326</v>
      </c>
      <c r="G605" s="24">
        <f>IFERROR(VLOOKUP(B605,'Cosmology@home'!$B$3:$I$4970,8,FALSE),"")</f>
        <v>2.5244689225040284</v>
      </c>
      <c r="H605" s="24">
        <f>IFERROR(VLOOKUP(B605,'Enigma@home'!$B$3:$I$4999,8,FALSE),"")</f>
        <v>0.16573698485887842</v>
      </c>
      <c r="I605" s="24">
        <f>IFERROR(VLOOKUP(B605,'LHC@home'!$B$3:$I$5000,8,FALSE),"")</f>
        <v>2.4902458819758877</v>
      </c>
      <c r="J605" s="21">
        <f>IFERROR(VLOOKUP(B605,'NFS@Home'!$B$3:$I$4999,8,FALSE),"")</f>
        <v>2.1374178232983483</v>
      </c>
      <c r="K605" s="24">
        <f>IFERROR(VLOOKUP(B605,Numberfields!$B$3:$I$5000,8,FALSE),"")</f>
        <v>1.211213365640861</v>
      </c>
      <c r="L605" s="24">
        <f>IFERROR(VLOOKUP(B605,ODLK1!$B$3:$I$4985,8,FALSE),"")</f>
        <v>1.6590490177890469</v>
      </c>
      <c r="M605" s="24">
        <f>IFERROR(VLOOKUP(B605,Primegrid!$B$3:$I$4999,8,FALSE),"")</f>
        <v>0.30294939732793624</v>
      </c>
      <c r="N605" s="24">
        <f>IFERROR(VLOOKUP(B605,'Rosetta@home'!$B$3:$I$4964,8,FALSE),"")</f>
        <v>1.1651172828952818</v>
      </c>
      <c r="O605" s="24">
        <f>IFERROR(VLOOKUP(B605,'SETI@home'!$B$3:$I$4998,8,FALSE),"")</f>
        <v>0.62808999968744539</v>
      </c>
      <c r="P605" s="21">
        <f>IFERROR(VLOOKUP(B605,SRBase!$B$3:$I$5000,8,FALSE),"")</f>
        <v>4.4481644049063762</v>
      </c>
      <c r="Q605" s="24">
        <f>IFERROR(VLOOKUP(B605,'TN-Grid'!$B$3:$I$5000,8,FALSE),"")</f>
        <v>1.6252810555313362</v>
      </c>
      <c r="R605" s="24">
        <f>IFERROR(VLOOKUP(B605,'Universe@home'!$B$3:$I$4978,8,FALSE),"")</f>
        <v>2.1866533271356912</v>
      </c>
      <c r="S605" s="24">
        <f>IFERROR(VLOOKUP(B605,'VGTU@Home'!$B$3:$I$4960,8,FALSE),"")</f>
        <v>2.3408644247428176</v>
      </c>
      <c r="T605" s="24">
        <f>IFERROR(VLOOKUP(B605,'Yoyo@home'!$B$3:$I$4999,8,FALSE),"")</f>
        <v>4.8128038611882022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0.48873742653528851</v>
      </c>
      <c r="E606" s="24">
        <f>IFERROR(VLOOKUP(B606,'Asteroids@home'!$B$3:$I$4997,8,FALSE),"")</f>
        <v>1.3276238241046545</v>
      </c>
      <c r="F606" s="24">
        <f>IFERROR(VLOOKUP(B606,'Citizen Science Grid'!$B$3:$I$5000,8,FALSE),"")</f>
        <v>3.3716290322823936</v>
      </c>
      <c r="G606" s="24">
        <f>IFERROR(VLOOKUP(B606,'Cosmology@home'!$B$3:$I$4970,8,FALSE),"")</f>
        <v>2.1497251975986247</v>
      </c>
      <c r="H606" s="24">
        <f>IFERROR(VLOOKUP(B606,'Enigma@home'!$B$3:$I$4999,8,FALSE),"")</f>
        <v>0.15020685019594704</v>
      </c>
      <c r="I606" s="24">
        <f>IFERROR(VLOOKUP(B606,'LHC@home'!$B$3:$I$5000,8,FALSE),"")</f>
        <v>2.3793362820449193</v>
      </c>
      <c r="J606" s="21">
        <f>IFERROR(VLOOKUP(B606,'NFS@Home'!$B$3:$I$4999,8,FALSE),"")</f>
        <v>1.7785868778173284</v>
      </c>
      <c r="K606" s="24">
        <f>IFERROR(VLOOKUP(B606,Numberfields!$B$3:$I$5000,8,FALSE),"")</f>
        <v>1.2527665273787694</v>
      </c>
      <c r="L606" s="24">
        <f>IFERROR(VLOOKUP(B606,ODLK1!$B$3:$I$4985,8,FALSE),"")</f>
        <v>1.6025530073976357</v>
      </c>
      <c r="M606" s="24">
        <f>IFERROR(VLOOKUP(B606,Primegrid!$B$3:$I$4999,8,FALSE),"")</f>
        <v>0.34690950424334438</v>
      </c>
      <c r="N606" s="24">
        <f>IFERROR(VLOOKUP(B606,'Rosetta@home'!$B$3:$I$4964,8,FALSE),"")</f>
        <v>1.1962701138890972</v>
      </c>
      <c r="O606" s="24">
        <f>IFERROR(VLOOKUP(B606,'SETI@home'!$B$3:$I$4998,8,FALSE),"")</f>
        <v>0.59703122001833908</v>
      </c>
      <c r="P606" s="21">
        <f>IFERROR(VLOOKUP(B606,SRBase!$B$3:$I$5000,8,FALSE),"")</f>
        <v>5.5625463909130586</v>
      </c>
      <c r="Q606" s="24">
        <f>IFERROR(VLOOKUP(B606,'TN-Grid'!$B$3:$I$5000,8,FALSE),"")</f>
        <v>1.0934353463135207</v>
      </c>
      <c r="R606" s="24">
        <f>IFERROR(VLOOKUP(B606,'Universe@home'!$B$3:$I$4978,8,FALSE),"")</f>
        <v>2.001751705448418</v>
      </c>
      <c r="S606" s="24">
        <f>IFERROR(VLOOKUP(B606,'VGTU@Home'!$B$3:$I$4960,8,FALSE),"")</f>
        <v>2.5556084411393272</v>
      </c>
      <c r="T606" s="24">
        <f>IFERROR(VLOOKUP(B606,'Yoyo@home'!$B$3:$I$4999,8,FALSE),"")</f>
        <v>2.6823502884277146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0.74870840791746684</v>
      </c>
      <c r="K607" s="24">
        <f>IFERROR(VLOOKUP(B607,Numberfields!$B$3:$I$5000,8,FALSE),"")</f>
        <v>0.53483426838406523</v>
      </c>
      <c r="L607" s="24">
        <f>IFERROR(VLOOKUP(B607,ODLK1!$B$3:$I$4985,8,FALSE),"")</f>
        <v>0.70544881844919027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0.40778068124046463</v>
      </c>
      <c r="F608" s="24" t="str">
        <f>IFERROR(VLOOKUP(B608,'Citizen Science Grid'!$B$3:$I$5000,8,FALSE),"")</f>
        <v/>
      </c>
      <c r="G608" s="24">
        <f>IFERROR(VLOOKUP(B608,'Cosmology@home'!$B$3:$I$4970,8,FALSE),"")</f>
        <v>0.83812807137571099</v>
      </c>
      <c r="H608" s="24" t="str">
        <f>IFERROR(VLOOKUP(B608,'Enigma@home'!$B$3:$I$4999,8,FALSE),"")</f>
        <v/>
      </c>
      <c r="I608" s="24">
        <f>IFERROR(VLOOKUP(B608,'LHC@home'!$B$3:$I$5000,8,FALSE),"")</f>
        <v>0.71446942663811619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0.58537899025694962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0.15553880827627584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0.1262674438520594</v>
      </c>
      <c r="E611" s="24">
        <f>IFERROR(VLOOKUP(B611,'Asteroids@home'!$B$3:$I$4997,8,FALSE),"")</f>
        <v>0.50260277046900614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0.40059444500807795</v>
      </c>
      <c r="O611" s="24">
        <f>IFERROR(VLOOKUP(B611,'SETI@home'!$B$3:$I$4998,8,FALSE),"")</f>
        <v>0.18260747005252786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0.42696491663240949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9.117573174834151E-2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1.3260118454615224</v>
      </c>
      <c r="G612" s="24">
        <f>IFERROR(VLOOKUP(B612,'Cosmology@home'!$B$3:$I$4970,8,FALSE),"")</f>
        <v>0.59036689761747974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0.46341239631133296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1.2259775081035407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0.59797337303883413</v>
      </c>
      <c r="E613" s="24" t="str">
        <f>IFERROR(VLOOKUP(B613,'Asteroids@home'!$B$3:$I$4997,8,FALSE),"")</f>
        <v/>
      </c>
      <c r="F613" s="24">
        <f>IFERROR(VLOOKUP(B613,'Citizen Science Grid'!$B$3:$I$5000,8,FALSE),"")</f>
        <v>1.2704373161980254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1.0244363255936657</v>
      </c>
      <c r="J613" s="21">
        <f>IFERROR(VLOOKUP(B613,'NFS@Home'!$B$3:$I$4999,8,FALSE),"")</f>
        <v>1.1250430920531644</v>
      </c>
      <c r="K613" s="24">
        <f>IFERROR(VLOOKUP(B613,Numberfields!$B$3:$I$5000,8,FALSE),"")</f>
        <v>0.38402863177750657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0.33868935832721825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0.84359993660835564</v>
      </c>
      <c r="S613" s="24" t="str">
        <f>IFERROR(VLOOKUP(B613,'VGTU@Home'!$B$3:$I$4960,8,FALSE),"")</f>
        <v/>
      </c>
      <c r="T613" s="24">
        <f>IFERROR(VLOOKUP(B613,'Yoyo@home'!$B$3:$I$4999,8,FALSE),"")</f>
        <v>1.1233531982840919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1.3964839835159559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0.78385561963158901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0.31789725324367413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0.6372127450330537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0.2614138331662948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0.37890172332007505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0.40054938932414513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1.1643567436675053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9.7533160146398248E-2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0.28601132366154441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0.60222923816191265</v>
      </c>
      <c r="E629" s="24" t="str">
        <f>IFERROR(VLOOKUP(B629,'Asteroids@home'!$B$3:$I$4997,8,FALSE),"")</f>
        <v/>
      </c>
      <c r="F629" s="24">
        <f>IFERROR(VLOOKUP(B629,'Citizen Science Grid'!$B$3:$I$5000,8,FALSE),"")</f>
        <v>2.3849808729030415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9.0933997007151282E-2</v>
      </c>
      <c r="N629" s="24">
        <f>IFERROR(VLOOKUP(B629,'Rosetta@home'!$B$3:$I$4964,8,FALSE),"")</f>
        <v>0.70651124069186233</v>
      </c>
      <c r="O629" s="24">
        <f>IFERROR(VLOOKUP(B629,'SETI@home'!$B$3:$I$4998,8,FALSE),"")</f>
        <v>0.30899364773848687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0.4209461702410221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0.12182399654224926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0.63746071779324676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0.7944583775424845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0.60340133129037898</v>
      </c>
      <c r="E633" s="24">
        <f>IFERROR(VLOOKUP(B633,'Asteroids@home'!$B$3:$I$4997,8,FALSE),"")</f>
        <v>1.4702663480852365</v>
      </c>
      <c r="F633" s="24">
        <f>IFERROR(VLOOKUP(B633,'Citizen Science Grid'!$B$3:$I$5000,8,FALSE),"")</f>
        <v>2.972403974629346</v>
      </c>
      <c r="G633" s="24">
        <f>IFERROR(VLOOKUP(B633,'Cosmology@home'!$B$3:$I$4970,8,FALSE),"")</f>
        <v>3.1057814689116552</v>
      </c>
      <c r="H633" s="24">
        <f>IFERROR(VLOOKUP(B633,'Enigma@home'!$B$3:$I$4999,8,FALSE),"")</f>
        <v>0.18204537895755837</v>
      </c>
      <c r="I633" s="24">
        <f>IFERROR(VLOOKUP(B633,'LHC@home'!$B$3:$I$5000,8,FALSE),"")</f>
        <v>2.3307139270653932</v>
      </c>
      <c r="J633" s="21">
        <f>IFERROR(VLOOKUP(B633,'NFS@Home'!$B$3:$I$4999,8,FALSE),"")</f>
        <v>1.3427384894582468</v>
      </c>
      <c r="K633" s="24">
        <f>IFERROR(VLOOKUP(B633,Numberfields!$B$3:$I$5000,8,FALSE),"")</f>
        <v>0.75240173061049775</v>
      </c>
      <c r="L633" s="24">
        <f>IFERROR(VLOOKUP(B633,ODLK1!$B$3:$I$4985,8,FALSE),"")</f>
        <v>1.316832538602035</v>
      </c>
      <c r="M633" s="24">
        <f>IFERROR(VLOOKUP(B633,Primegrid!$B$3:$I$4999,8,FALSE),"")</f>
        <v>0.53549445616936453</v>
      </c>
      <c r="N633" s="24">
        <f>IFERROR(VLOOKUP(B633,'Rosetta@home'!$B$3:$I$4964,8,FALSE),"")</f>
        <v>1.1618033297930745</v>
      </c>
      <c r="O633" s="24">
        <f>IFERROR(VLOOKUP(B633,'SETI@home'!$B$3:$I$4998,8,FALSE),"")</f>
        <v>0.79450666198292696</v>
      </c>
      <c r="P633" s="21" t="str">
        <f>IFERROR(VLOOKUP(B633,SRBase!$B$3:$I$5000,8,FALSE),"")</f>
        <v/>
      </c>
      <c r="Q633" s="24">
        <f>IFERROR(VLOOKUP(B633,'TN-Grid'!$B$3:$I$5000,8,FALSE),"")</f>
        <v>1.7364350301917875</v>
      </c>
      <c r="R633" s="24">
        <f>IFERROR(VLOOKUP(B633,'Universe@home'!$B$3:$I$4978,8,FALSE),"")</f>
        <v>1.9729615573881378</v>
      </c>
      <c r="S633" s="24">
        <f>IFERROR(VLOOKUP(B633,'VGTU@Home'!$B$3:$I$4960,8,FALSE),"")</f>
        <v>4.152294510606569</v>
      </c>
      <c r="T633" s="24">
        <f>IFERROR(VLOOKUP(B633,'Yoyo@home'!$B$3:$I$4999,8,FALSE),"")</f>
        <v>2.4452187343084515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0.73851282988987288</v>
      </c>
      <c r="E634" s="24" t="str">
        <f>IFERROR(VLOOKUP(B634,'Asteroids@home'!$B$3:$I$4997,8,FALSE),"")</f>
        <v/>
      </c>
      <c r="F634" s="24">
        <f>IFERROR(VLOOKUP(B634,'Citizen Science Grid'!$B$3:$I$5000,8,FALSE),"")</f>
        <v>3.784550477920849</v>
      </c>
      <c r="G634" s="24" t="str">
        <f>IFERROR(VLOOKUP(B634,'Cosmology@home'!$B$3:$I$4970,8,FALSE),"")</f>
        <v/>
      </c>
      <c r="H634" s="24">
        <f>IFERROR(VLOOKUP(B634,'Enigma@home'!$B$3:$I$4999,8,FALSE),"")</f>
        <v>0.23242601235362012</v>
      </c>
      <c r="I634" s="24">
        <f>IFERROR(VLOOKUP(B634,'LHC@home'!$B$3:$I$5000,8,FALSE),"")</f>
        <v>3.6344061808045915</v>
      </c>
      <c r="J634" s="21">
        <f>IFERROR(VLOOKUP(B634,'NFS@Home'!$B$3:$I$4999,8,FALSE),"")</f>
        <v>1.9467981484163341</v>
      </c>
      <c r="K634" s="24">
        <f>IFERROR(VLOOKUP(B634,Numberfields!$B$3:$I$5000,8,FALSE),"")</f>
        <v>0.89673454368093164</v>
      </c>
      <c r="L634" s="24">
        <f>IFERROR(VLOOKUP(B634,ODLK1!$B$3:$I$4985,8,FALSE),"")</f>
        <v>1.4016096391213582</v>
      </c>
      <c r="M634" s="24">
        <f>IFERROR(VLOOKUP(B634,Primegrid!$B$3:$I$4999,8,FALSE),"")</f>
        <v>0.27299983656960058</v>
      </c>
      <c r="N634" s="24">
        <f>IFERROR(VLOOKUP(B634,'Rosetta@home'!$B$3:$I$4964,8,FALSE),"")</f>
        <v>1.280139584139528</v>
      </c>
      <c r="O634" s="24">
        <f>IFERROR(VLOOKUP(B634,'SETI@home'!$B$3:$I$4998,8,FALSE),"")</f>
        <v>0.86068523067618241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1.8248958522440735</v>
      </c>
      <c r="S634" s="24">
        <f>IFERROR(VLOOKUP(B634,'VGTU@Home'!$B$3:$I$4960,8,FALSE),"")</f>
        <v>3.2392652654075169</v>
      </c>
      <c r="T634" s="24">
        <f>IFERROR(VLOOKUP(B634,'Yoyo@home'!$B$3:$I$4999,8,FALSE),"")</f>
        <v>2.2453415648276911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1.478100152624418</v>
      </c>
      <c r="M635" s="24" t="str">
        <f>IFERROR(VLOOKUP(B635,Primegrid!$B$3:$I$4999,8,FALSE),"")</f>
        <v/>
      </c>
      <c r="N635" s="24">
        <f>IFERROR(VLOOKUP(B635,'Rosetta@home'!$B$3:$I$4964,8,FALSE),"")</f>
        <v>0.71733179934353952</v>
      </c>
      <c r="O635" s="24">
        <f>IFERROR(VLOOKUP(B635,'SETI@home'!$B$3:$I$4998,8,FALSE),"")</f>
        <v>0.33416596571102319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1.0191980770625035</v>
      </c>
      <c r="E636" s="24">
        <f>IFERROR(VLOOKUP(B636,'Asteroids@home'!$B$3:$I$4997,8,FALSE),"")</f>
        <v>2.0331989796316772</v>
      </c>
      <c r="F636" s="24">
        <f>IFERROR(VLOOKUP(B636,'Citizen Science Grid'!$B$3:$I$5000,8,FALSE),"")</f>
        <v>4.0492759584143103</v>
      </c>
      <c r="G636" s="24">
        <f>IFERROR(VLOOKUP(B636,'Cosmology@home'!$B$3:$I$4970,8,FALSE),"")</f>
        <v>3.2200675023972334</v>
      </c>
      <c r="H636" s="24">
        <f>IFERROR(VLOOKUP(B636,'Enigma@home'!$B$3:$I$4999,8,FALSE),"")</f>
        <v>0.23527379517826655</v>
      </c>
      <c r="I636" s="24">
        <f>IFERROR(VLOOKUP(B636,'LHC@home'!$B$3:$I$5000,8,FALSE),"")</f>
        <v>4.4295283991615912</v>
      </c>
      <c r="J636" s="21">
        <f>IFERROR(VLOOKUP(B636,'NFS@Home'!$B$3:$I$4999,8,FALSE),"")</f>
        <v>2.4378994508211074</v>
      </c>
      <c r="K636" s="24">
        <f>IFERROR(VLOOKUP(B636,Numberfields!$B$3:$I$5000,8,FALSE),"")</f>
        <v>1.5152590287006378</v>
      </c>
      <c r="L636" s="24">
        <f>IFERROR(VLOOKUP(B636,ODLK1!$B$3:$I$4985,8,FALSE),"")</f>
        <v>2.4441183554619133</v>
      </c>
      <c r="M636" s="24">
        <f>IFERROR(VLOOKUP(B636,Primegrid!$B$3:$I$4999,8,FALSE),"")</f>
        <v>0.23828387144237048</v>
      </c>
      <c r="N636" s="24">
        <f>IFERROR(VLOOKUP(B636,'Rosetta@home'!$B$3:$I$4964,8,FALSE),"")</f>
        <v>1.3337243676716073</v>
      </c>
      <c r="O636" s="24">
        <f>IFERROR(VLOOKUP(B636,'SETI@home'!$B$3:$I$4998,8,FALSE),"")</f>
        <v>1.0058061365949131</v>
      </c>
      <c r="P636" s="21">
        <f>IFERROR(VLOOKUP(B636,SRBase!$B$3:$I$5000,8,FALSE),"")</f>
        <v>9.998069752126451</v>
      </c>
      <c r="Q636" s="24">
        <f>IFERROR(VLOOKUP(B636,'TN-Grid'!$B$3:$I$5000,8,FALSE),"")</f>
        <v>2.7585148864190039</v>
      </c>
      <c r="R636" s="24">
        <f>IFERROR(VLOOKUP(B636,'Universe@home'!$B$3:$I$4978,8,FALSE),"")</f>
        <v>3.4406360852612288</v>
      </c>
      <c r="S636" s="24">
        <f>IFERROR(VLOOKUP(B636,'VGTU@Home'!$B$3:$I$4960,8,FALSE),"")</f>
        <v>4.1344076588284961</v>
      </c>
      <c r="T636" s="24">
        <f>IFERROR(VLOOKUP(B636,'Yoyo@home'!$B$3:$I$4999,8,FALSE),"")</f>
        <v>2.7905076734937402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1.1037284765271198</v>
      </c>
      <c r="E637" s="24">
        <f>IFERROR(VLOOKUP(B637,'Asteroids@home'!$B$3:$I$4997,8,FALSE),"")</f>
        <v>2.2529009184207465</v>
      </c>
      <c r="F637" s="24">
        <f>IFERROR(VLOOKUP(B637,'Citizen Science Grid'!$B$3:$I$5000,8,FALSE),"")</f>
        <v>3.7591457502977543</v>
      </c>
      <c r="G637" s="24">
        <f>IFERROR(VLOOKUP(B637,'Cosmology@home'!$B$3:$I$4970,8,FALSE),"")</f>
        <v>3.4236352951628386</v>
      </c>
      <c r="H637" s="24">
        <f>IFERROR(VLOOKUP(B637,'Enigma@home'!$B$3:$I$4999,8,FALSE),"")</f>
        <v>0.33550906587543655</v>
      </c>
      <c r="I637" s="24">
        <f>IFERROR(VLOOKUP(B637,'LHC@home'!$B$3:$I$5000,8,FALSE),"")</f>
        <v>4.3688734929361823</v>
      </c>
      <c r="J637" s="21">
        <f>IFERROR(VLOOKUP(B637,'NFS@Home'!$B$3:$I$4999,8,FALSE),"")</f>
        <v>2.8772791339148194</v>
      </c>
      <c r="K637" s="24">
        <f>IFERROR(VLOOKUP(B637,Numberfields!$B$3:$I$5000,8,FALSE),"")</f>
        <v>1.846769943696366</v>
      </c>
      <c r="L637" s="24">
        <f>IFERROR(VLOOKUP(B637,ODLK1!$B$3:$I$4985,8,FALSE),"")</f>
        <v>2.6045241802930708</v>
      </c>
      <c r="M637" s="24">
        <f>IFERROR(VLOOKUP(B637,Primegrid!$B$3:$I$4999,8,FALSE),"")</f>
        <v>1.1923049272640933</v>
      </c>
      <c r="N637" s="24">
        <f>IFERROR(VLOOKUP(B637,'Rosetta@home'!$B$3:$I$4964,8,FALSE),"")</f>
        <v>1.8339166928395783</v>
      </c>
      <c r="O637" s="24">
        <f>IFERROR(VLOOKUP(B637,'SETI@home'!$B$3:$I$4998,8,FALSE),"")</f>
        <v>1.1028608717456743</v>
      </c>
      <c r="P637" s="21">
        <f>IFERROR(VLOOKUP(B637,SRBase!$B$3:$I$5000,8,FALSE),"")</f>
        <v>11.909711863305336</v>
      </c>
      <c r="Q637" s="24">
        <f>IFERROR(VLOOKUP(B637,'TN-Grid'!$B$3:$I$5000,8,FALSE),"")</f>
        <v>3.0221785555052931</v>
      </c>
      <c r="R637" s="24">
        <f>IFERROR(VLOOKUP(B637,'Universe@home'!$B$3:$I$4978,8,FALSE),"")</f>
        <v>3.9091316956363351</v>
      </c>
      <c r="S637" s="24">
        <f>IFERROR(VLOOKUP(B637,'VGTU@Home'!$B$3:$I$4960,8,FALSE),"")</f>
        <v>7.2354848413157926</v>
      </c>
      <c r="T637" s="24">
        <f>IFERROR(VLOOKUP(B637,'Yoyo@home'!$B$3:$I$4999,8,FALSE),"")</f>
        <v>5.0022149596398391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1.4806126438771423</v>
      </c>
      <c r="E638" s="24">
        <f>IFERROR(VLOOKUP(B638,'Asteroids@home'!$B$3:$I$4997,8,FALSE),"")</f>
        <v>4.2225555825602461</v>
      </c>
      <c r="F638" s="24">
        <f>IFERROR(VLOOKUP(B638,'Citizen Science Grid'!$B$3:$I$5000,8,FALSE),"")</f>
        <v>6.6104746314292582</v>
      </c>
      <c r="G638" s="24">
        <f>IFERROR(VLOOKUP(B638,'Cosmology@home'!$B$3:$I$4970,8,FALSE),"")</f>
        <v>5.589868802768164</v>
      </c>
      <c r="H638" s="24">
        <f>IFERROR(VLOOKUP(B638,'Enigma@home'!$B$3:$I$4999,8,FALSE),"")</f>
        <v>0.40083149801026802</v>
      </c>
      <c r="I638" s="24">
        <f>IFERROR(VLOOKUP(B638,'LHC@home'!$B$3:$I$5000,8,FALSE),"")</f>
        <v>6.7908786336287594</v>
      </c>
      <c r="J638" s="21">
        <f>IFERROR(VLOOKUP(B638,'NFS@Home'!$B$3:$I$4999,8,FALSE),"")</f>
        <v>4.0514077474891286</v>
      </c>
      <c r="K638" s="24">
        <f>IFERROR(VLOOKUP(B638,Numberfields!$B$3:$I$5000,8,FALSE),"")</f>
        <v>2.7397927911026292</v>
      </c>
      <c r="L638" s="24">
        <f>IFERROR(VLOOKUP(B638,ODLK1!$B$3:$I$4985,8,FALSE),"")</f>
        <v>4.0989625363342972</v>
      </c>
      <c r="M638" s="24">
        <f>IFERROR(VLOOKUP(B638,Primegrid!$B$3:$I$4999,8,FALSE),"")</f>
        <v>0.63419567342056804</v>
      </c>
      <c r="N638" s="24">
        <f>IFERROR(VLOOKUP(B638,'Rosetta@home'!$B$3:$I$4964,8,FALSE),"")</f>
        <v>2.5997328414323548</v>
      </c>
      <c r="O638" s="24">
        <f>IFERROR(VLOOKUP(B638,'SETI@home'!$B$3:$I$4998,8,FALSE),"")</f>
        <v>1.6799982625304559</v>
      </c>
      <c r="P638" s="21">
        <f>IFERROR(VLOOKUP(B638,SRBase!$B$3:$I$5000,8,FALSE),"")</f>
        <v>15.22862681998974</v>
      </c>
      <c r="Q638" s="24">
        <f>IFERROR(VLOOKUP(B638,'TN-Grid'!$B$3:$I$5000,8,FALSE),"")</f>
        <v>4.6818097469455102</v>
      </c>
      <c r="R638" s="24">
        <f>IFERROR(VLOOKUP(B638,'Universe@home'!$B$3:$I$4978,8,FALSE),"")</f>
        <v>6.2011180585220442</v>
      </c>
      <c r="S638" s="24">
        <f>IFERROR(VLOOKUP(B638,'VGTU@Home'!$B$3:$I$4960,8,FALSE),"")</f>
        <v>7.5306463441048201</v>
      </c>
      <c r="T638" s="24">
        <f>IFERROR(VLOOKUP(B638,'Yoyo@home'!$B$3:$I$4999,8,FALSE),"")</f>
        <v>7.0915101681022854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1.4838218201655504</v>
      </c>
      <c r="E639" s="24">
        <f>IFERROR(VLOOKUP(B639,'Asteroids@home'!$B$3:$I$4997,8,FALSE),"")</f>
        <v>3.9145418917886623</v>
      </c>
      <c r="F639" s="24">
        <f>IFERROR(VLOOKUP(B639,'Citizen Science Grid'!$B$3:$I$5000,8,FALSE),"")</f>
        <v>6.912336437232387</v>
      </c>
      <c r="G639" s="24">
        <f>IFERROR(VLOOKUP(B639,'Cosmology@home'!$B$3:$I$4970,8,FALSE),"")</f>
        <v>5.1075767175856823</v>
      </c>
      <c r="H639" s="24">
        <f>IFERROR(VLOOKUP(B639,'Enigma@home'!$B$3:$I$4999,8,FALSE),"")</f>
        <v>0.40792472864212581</v>
      </c>
      <c r="I639" s="24">
        <f>IFERROR(VLOOKUP(B639,'LHC@home'!$B$3:$I$5000,8,FALSE),"")</f>
        <v>7.8547978629130615</v>
      </c>
      <c r="J639" s="21">
        <f>IFERROR(VLOOKUP(B639,'NFS@Home'!$B$3:$I$4999,8,FALSE),"")</f>
        <v>3.6677922216579288</v>
      </c>
      <c r="K639" s="24">
        <f>IFERROR(VLOOKUP(B639,Numberfields!$B$3:$I$5000,8,FALSE),"")</f>
        <v>3.468644544363332</v>
      </c>
      <c r="L639" s="24">
        <f>IFERROR(VLOOKUP(B639,ODLK1!$B$3:$I$4985,8,FALSE),"")</f>
        <v>4.1000024116968445</v>
      </c>
      <c r="M639" s="24">
        <f>IFERROR(VLOOKUP(B639,Primegrid!$B$3:$I$4999,8,FALSE),"")</f>
        <v>1.0534518447973855</v>
      </c>
      <c r="N639" s="24">
        <f>IFERROR(VLOOKUP(B639,'Rosetta@home'!$B$3:$I$4964,8,FALSE),"")</f>
        <v>2.6381238216661571</v>
      </c>
      <c r="O639" s="24">
        <f>IFERROR(VLOOKUP(B639,'SETI@home'!$B$3:$I$4998,8,FALSE),"")</f>
        <v>1.6861803908116308</v>
      </c>
      <c r="P639" s="21">
        <f>IFERROR(VLOOKUP(B639,SRBase!$B$3:$I$5000,8,FALSE),"")</f>
        <v>9.0996832142101738</v>
      </c>
      <c r="Q639" s="24">
        <f>IFERROR(VLOOKUP(B639,'TN-Grid'!$B$3:$I$5000,8,FALSE),"")</f>
        <v>4.4380827405228791</v>
      </c>
      <c r="R639" s="24">
        <f>IFERROR(VLOOKUP(B639,'Universe@home'!$B$3:$I$4978,8,FALSE),"")</f>
        <v>4.3284786852626951</v>
      </c>
      <c r="S639" s="24">
        <f>IFERROR(VLOOKUP(B639,'VGTU@Home'!$B$3:$I$4960,8,FALSE),"")</f>
        <v>10.649424469800085</v>
      </c>
      <c r="T639" s="24">
        <f>IFERROR(VLOOKUP(B639,'Yoyo@home'!$B$3:$I$4999,8,FALSE),"")</f>
        <v>5.9549136345483236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0.95050308924675442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2.2901371930753456</v>
      </c>
      <c r="M640" s="24" t="str">
        <f>IFERROR(VLOOKUP(B640,Primegrid!$B$3:$I$4999,8,FALSE),"")</f>
        <v/>
      </c>
      <c r="N640" s="24">
        <f>IFERROR(VLOOKUP(B640,'Rosetta@home'!$B$3:$I$4964,8,FALSE),"")</f>
        <v>1.4103184863728613</v>
      </c>
      <c r="O640" s="24">
        <f>IFERROR(VLOOKUP(B640,'SETI@home'!$B$3:$I$4998,8,FALSE),"")</f>
        <v>0.82623138514950067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3.2201880258952111</v>
      </c>
      <c r="S640" s="24">
        <f>IFERROR(VLOOKUP(B640,'VGTU@Home'!$B$3:$I$4960,8,FALSE),"")</f>
        <v>5.417369237579889</v>
      </c>
      <c r="T640" s="24">
        <f>IFERROR(VLOOKUP(B640,'Yoyo@home'!$B$3:$I$4999,8,FALSE),"")</f>
        <v>5.2358530053464296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0.83005763113538322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2572</v>
      </c>
      <c r="D642" s="24">
        <f>IFERROR(VLOOKUP(B642,'Amicable Numbers'!$B$3:$I$4987,8,FALSE),"")</f>
        <v>1.75896277554761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1.6890101697119597</v>
      </c>
      <c r="E643" s="24">
        <f>IFERROR(VLOOKUP(B643,'Asteroids@home'!$B$3:$I$4997,8,FALSE),"")</f>
        <v>4.8570528386459877</v>
      </c>
      <c r="F643" s="24">
        <f>IFERROR(VLOOKUP(B643,'Citizen Science Grid'!$B$3:$I$5000,8,FALSE),"")</f>
        <v>8.2110104778264024</v>
      </c>
      <c r="G643" s="24">
        <f>IFERROR(VLOOKUP(B643,'Cosmology@home'!$B$3:$I$4970,8,FALSE),"")</f>
        <v>8.3713422025131887</v>
      </c>
      <c r="H643" s="24">
        <f>IFERROR(VLOOKUP(B643,'Enigma@home'!$B$3:$I$4999,8,FALSE),"")</f>
        <v>0.50533810231051701</v>
      </c>
      <c r="I643" s="24">
        <f>IFERROR(VLOOKUP(B643,'LHC@home'!$B$3:$I$5000,8,FALSE),"")</f>
        <v>8.3014417354073196</v>
      </c>
      <c r="J643" s="21">
        <f>IFERROR(VLOOKUP(B643,'NFS@Home'!$B$3:$I$4999,8,FALSE),"")</f>
        <v>5.4936347532134802</v>
      </c>
      <c r="K643" s="24">
        <f>IFERROR(VLOOKUP(B643,Numberfields!$B$3:$I$5000,8,FALSE),"")</f>
        <v>3.9789254062587851</v>
      </c>
      <c r="L643" s="24">
        <f>IFERROR(VLOOKUP(B643,ODLK1!$B$3:$I$4985,8,FALSE),"")</f>
        <v>5.0082424466956956</v>
      </c>
      <c r="M643" s="24">
        <f>IFERROR(VLOOKUP(B643,Primegrid!$B$3:$I$4999,8,FALSE),"")</f>
        <v>0.99962559345950719</v>
      </c>
      <c r="N643" s="24">
        <f>IFERROR(VLOOKUP(B643,'Rosetta@home'!$B$3:$I$4964,8,FALSE),"")</f>
        <v>3.0459620172045234</v>
      </c>
      <c r="O643" s="24">
        <f>IFERROR(VLOOKUP(B643,'SETI@home'!$B$3:$I$4998,8,FALSE),"")</f>
        <v>2.1976759504386103</v>
      </c>
      <c r="P643" s="21">
        <f>IFERROR(VLOOKUP(B643,SRBase!$B$3:$I$5000,8,FALSE),"")</f>
        <v>18.75126909330033</v>
      </c>
      <c r="Q643" s="24">
        <f>IFERROR(VLOOKUP(B643,'TN-Grid'!$B$3:$I$5000,8,FALSE),"")</f>
        <v>6.1985076589146457</v>
      </c>
      <c r="R643" s="24">
        <f>IFERROR(VLOOKUP(B643,'Universe@home'!$B$3:$I$4978,8,FALSE),"")</f>
        <v>7.4276108136270818</v>
      </c>
      <c r="S643" s="24">
        <f>IFERROR(VLOOKUP(B643,'VGTU@Home'!$B$3:$I$4960,8,FALSE),"")</f>
        <v>9.926694143497512</v>
      </c>
      <c r="T643" s="24">
        <f>IFERROR(VLOOKUP(B643,'Yoyo@home'!$B$3:$I$4999,8,FALSE),"")</f>
        <v>8.811007232989537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2.0110418831532044</v>
      </c>
      <c r="E644" s="24">
        <f>IFERROR(VLOOKUP(B644,'Asteroids@home'!$B$3:$I$4997,8,FALSE),"")</f>
        <v>5.4048396454274039</v>
      </c>
      <c r="F644" s="24">
        <f>IFERROR(VLOOKUP(B644,'Citizen Science Grid'!$B$3:$I$5000,8,FALSE),"")</f>
        <v>8.2707263951148295</v>
      </c>
      <c r="G644" s="24">
        <f>IFERROR(VLOOKUP(B644,'Cosmology@home'!$B$3:$I$4970,8,FALSE),"")</f>
        <v>9.1266560322540364</v>
      </c>
      <c r="H644" s="24">
        <f>IFERROR(VLOOKUP(B644,'Enigma@home'!$B$3:$I$4999,8,FALSE),"")</f>
        <v>0.64867889573436477</v>
      </c>
      <c r="I644" s="24">
        <f>IFERROR(VLOOKUP(B644,'LHC@home'!$B$3:$I$5000,8,FALSE),"")</f>
        <v>8.5420160175846895</v>
      </c>
      <c r="J644" s="21">
        <f>IFERROR(VLOOKUP(B644,'NFS@Home'!$B$3:$I$4999,8,FALSE),"")</f>
        <v>5.7088981124839311</v>
      </c>
      <c r="K644" s="24">
        <f>IFERROR(VLOOKUP(B644,Numberfields!$B$3:$I$5000,8,FALSE),"")</f>
        <v>4.4114686962659162</v>
      </c>
      <c r="L644" s="24">
        <f>IFERROR(VLOOKUP(B644,ODLK1!$B$3:$I$4985,8,FALSE),"")</f>
        <v>5.4275840793331724</v>
      </c>
      <c r="M644" s="24">
        <f>IFERROR(VLOOKUP(B644,Primegrid!$B$3:$I$4999,8,FALSE),"")</f>
        <v>1.5131273120680415</v>
      </c>
      <c r="N644" s="24">
        <f>IFERROR(VLOOKUP(B644,'Rosetta@home'!$B$3:$I$4964,8,FALSE),"")</f>
        <v>3.3202083037708756</v>
      </c>
      <c r="O644" s="24">
        <f>IFERROR(VLOOKUP(B644,'SETI@home'!$B$3:$I$4998,8,FALSE),"")</f>
        <v>2.3545891549124227</v>
      </c>
      <c r="P644" s="21">
        <f>IFERROR(VLOOKUP(B644,SRBase!$B$3:$I$5000,8,FALSE),"")</f>
        <v>13.429550577205728</v>
      </c>
      <c r="Q644" s="24">
        <f>IFERROR(VLOOKUP(B644,'TN-Grid'!$B$3:$I$5000,8,FALSE),"")</f>
        <v>5.7008923525415778</v>
      </c>
      <c r="R644" s="24">
        <f>IFERROR(VLOOKUP(B644,'Universe@home'!$B$3:$I$4978,8,FALSE),"")</f>
        <v>7.3038964781258615</v>
      </c>
      <c r="S644" s="24">
        <f>IFERROR(VLOOKUP(B644,'VGTU@Home'!$B$3:$I$4960,8,FALSE),"")</f>
        <v>10.569835980487643</v>
      </c>
      <c r="T644" s="24">
        <f>IFERROR(VLOOKUP(B644,'Yoyo@home'!$B$3:$I$4999,8,FALSE),"")</f>
        <v>10.698812894729993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1.8910632763668143</v>
      </c>
      <c r="E645" s="24">
        <f>IFERROR(VLOOKUP(B645,'Asteroids@home'!$B$3:$I$4997,8,FALSE),"")</f>
        <v>5.3170973346071175</v>
      </c>
      <c r="F645" s="24">
        <f>IFERROR(VLOOKUP(B645,'Citizen Science Grid'!$B$3:$I$5000,8,FALSE),"")</f>
        <v>9.2889364350238264</v>
      </c>
      <c r="G645" s="24">
        <f>IFERROR(VLOOKUP(B645,'Cosmology@home'!$B$3:$I$4970,8,FALSE),"")</f>
        <v>7.5598306628714207</v>
      </c>
      <c r="H645" s="24">
        <f>IFERROR(VLOOKUP(B645,'Enigma@home'!$B$3:$I$4999,8,FALSE),"")</f>
        <v>0.63837767009321955</v>
      </c>
      <c r="I645" s="24">
        <f>IFERROR(VLOOKUP(B645,'LHC@home'!$B$3:$I$5000,8,FALSE),"")</f>
        <v>8.7238377421866282</v>
      </c>
      <c r="J645" s="21">
        <f>IFERROR(VLOOKUP(B645,'NFS@Home'!$B$3:$I$4999,8,FALSE),"")</f>
        <v>6.6753815302379005</v>
      </c>
      <c r="K645" s="24">
        <f>IFERROR(VLOOKUP(B645,Numberfields!$B$3:$I$5000,8,FALSE),"")</f>
        <v>4.4388947059249384</v>
      </c>
      <c r="L645" s="24">
        <f>IFERROR(VLOOKUP(B645,ODLK1!$B$3:$I$4985,8,FALSE),"")</f>
        <v>5.5440640454582146</v>
      </c>
      <c r="M645" s="24">
        <f>IFERROR(VLOOKUP(B645,Primegrid!$B$3:$I$4999,8,FALSE),"")</f>
        <v>0.75781148876038007</v>
      </c>
      <c r="N645" s="24">
        <f>IFERROR(VLOOKUP(B645,'Rosetta@home'!$B$3:$I$4964,8,FALSE),"")</f>
        <v>3.2864784453588718</v>
      </c>
      <c r="O645" s="24">
        <f>IFERROR(VLOOKUP(B645,'SETI@home'!$B$3:$I$4998,8,FALSE),"")</f>
        <v>2.3473402455644043</v>
      </c>
      <c r="P645" s="21">
        <f>IFERROR(VLOOKUP(B645,SRBase!$B$3:$I$5000,8,FALSE),"")</f>
        <v>18.79443950707768</v>
      </c>
      <c r="Q645" s="24">
        <f>IFERROR(VLOOKUP(B645,'TN-Grid'!$B$3:$I$5000,8,FALSE),"")</f>
        <v>6.2135291348932942</v>
      </c>
      <c r="R645" s="24">
        <f>IFERROR(VLOOKUP(B645,'Universe@home'!$B$3:$I$4978,8,FALSE),"")</f>
        <v>8.8810726451252453</v>
      </c>
      <c r="S645" s="24">
        <f>IFERROR(VLOOKUP(B645,'VGTU@Home'!$B$3:$I$4960,8,FALSE),"")</f>
        <v>12.830884904231926</v>
      </c>
      <c r="T645" s="24">
        <f>IFERROR(VLOOKUP(B645,'Yoyo@home'!$B$3:$I$4999,8,FALSE),"")</f>
        <v>10.383906573253062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0.46711914305018604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1.4518281081498172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2573</v>
      </c>
      <c r="D647" s="24">
        <f>IFERROR(VLOOKUP(B647,'Amicable Numbers'!$B$3:$I$4987,8,FALSE),"")</f>
        <v>1.8733792504211362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2.000403901116699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10.156888024432552</v>
      </c>
      <c r="S648" s="24">
        <f>IFERROR(VLOOKUP(B648,'VGTU@Home'!$B$3:$I$4960,8,FALSE),"")</f>
        <v>10.700371697447709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2.2415070670131438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5.0597597615543108</v>
      </c>
      <c r="M650" s="24" t="str">
        <f>IFERROR(VLOOKUP(B650,Primegrid!$B$3:$I$4999,8,FALSE),"")</f>
        <v/>
      </c>
      <c r="N650" s="24">
        <f>IFERROR(VLOOKUP(B650,'Rosetta@home'!$B$3:$I$4964,8,FALSE),"")</f>
        <v>3.0893455193759483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2.1682385054179618</v>
      </c>
      <c r="E651" s="24" t="str">
        <f>IFERROR(VLOOKUP(B651,'Asteroids@home'!$B$3:$I$4997,8,FALSE),"")</f>
        <v/>
      </c>
      <c r="F651" s="24">
        <f>IFERROR(VLOOKUP(B651,'Citizen Science Grid'!$B$3:$I$5000,8,FALSE),"")</f>
        <v>11.841040493619497</v>
      </c>
      <c r="G651" s="24" t="str">
        <f>IFERROR(VLOOKUP(B651,'Cosmology@home'!$B$3:$I$4970,8,FALSE),"")</f>
        <v/>
      </c>
      <c r="H651" s="24">
        <f>IFERROR(VLOOKUP(B651,'Enigma@home'!$B$3:$I$4999,8,FALSE),"")</f>
        <v>0.58816665136205237</v>
      </c>
      <c r="I651" s="24">
        <f>IFERROR(VLOOKUP(B651,'LHC@home'!$B$3:$I$5000,8,FALSE),"")</f>
        <v>8.8799523872668011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0.92527276323879504</v>
      </c>
      <c r="N651" s="24">
        <f>IFERROR(VLOOKUP(B651,'Rosetta@home'!$B$3:$I$4964,8,FALSE),"")</f>
        <v>4.3787288772249013</v>
      </c>
      <c r="O651" s="24">
        <f>IFERROR(VLOOKUP(B651,'SETI@home'!$B$3:$I$4998,8,FALSE),"")</f>
        <v>2.4729506860413557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10.683658342492933</v>
      </c>
      <c r="S651" s="24" t="str">
        <f>IFERROR(VLOOKUP(B651,'VGTU@Home'!$B$3:$I$4960,8,FALSE),"")</f>
        <v/>
      </c>
      <c r="T651" s="24">
        <f>IFERROR(VLOOKUP(B651,'Yoyo@home'!$B$3:$I$4999,8,FALSE),"")</f>
        <v>8.0482641873178977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3.2356400384582353</v>
      </c>
      <c r="E652" s="24">
        <f>IFERROR(VLOOKUP(B652,'Asteroids@home'!$B$3:$I$4997,8,FALSE),"")</f>
        <v>7.73325502528147</v>
      </c>
      <c r="F652" s="24">
        <f>IFERROR(VLOOKUP(B652,'Citizen Science Grid'!$B$3:$I$5000,8,FALSE),"")</f>
        <v>12.992289982899409</v>
      </c>
      <c r="G652" s="24">
        <f>IFERROR(VLOOKUP(B652,'Cosmology@home'!$B$3:$I$4970,8,FALSE),"")</f>
        <v>10.715811024455778</v>
      </c>
      <c r="H652" s="24" t="str">
        <f>IFERROR(VLOOKUP(B652,'Enigma@home'!$B$3:$I$4999,8,FALSE),"")</f>
        <v/>
      </c>
      <c r="I652" s="24">
        <f>IFERROR(VLOOKUP(B652,'LHC@home'!$B$3:$I$5000,8,FALSE),"")</f>
        <v>11.464193457924761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1.022697907989407</v>
      </c>
      <c r="N652" s="24">
        <f>IFERROR(VLOOKUP(B652,'Rosetta@home'!$B$3:$I$4964,8,FALSE),"")</f>
        <v>7.5659185381611689</v>
      </c>
      <c r="O652" s="24">
        <f>IFERROR(VLOOKUP(B652,'SETI@home'!$B$3:$I$4998,8,FALSE),"")</f>
        <v>4.636552329159219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10.031897421139039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3.5513838871446652</v>
      </c>
      <c r="E653" s="24">
        <f>IFERROR(VLOOKUP(B653,'Asteroids@home'!$B$3:$I$4997,8,FALSE),"")</f>
        <v>10.63719632466899</v>
      </c>
      <c r="F653" s="24">
        <f>IFERROR(VLOOKUP(B653,'Citizen Science Grid'!$B$3:$I$5000,8,FALSE),"")</f>
        <v>17.72467469727933</v>
      </c>
      <c r="G653" s="24">
        <f>IFERROR(VLOOKUP(B653,'Cosmology@home'!$B$3:$I$4970,8,FALSE),"")</f>
        <v>19.201860749441273</v>
      </c>
      <c r="H653" s="24">
        <f>IFERROR(VLOOKUP(B653,'Enigma@home'!$B$3:$I$4999,8,FALSE),"")</f>
        <v>1.1321809790362183</v>
      </c>
      <c r="I653" s="24">
        <f>IFERROR(VLOOKUP(B653,'LHC@home'!$B$3:$I$5000,8,FALSE),"")</f>
        <v>15.589743017400364</v>
      </c>
      <c r="J653" s="21">
        <f>IFERROR(VLOOKUP(B653,'NFS@Home'!$B$3:$I$4999,8,FALSE),"")</f>
        <v>11.569017469398727</v>
      </c>
      <c r="K653" s="24" t="str">
        <f>IFERROR(VLOOKUP(B653,Numberfields!$B$3:$I$5000,8,FALSE),"")</f>
        <v/>
      </c>
      <c r="L653" s="24">
        <f>IFERROR(VLOOKUP(B653,ODLK1!$B$3:$I$4985,8,FALSE),"")</f>
        <v>11.139389243394254</v>
      </c>
      <c r="M653" s="24">
        <f>IFERROR(VLOOKUP(B653,Primegrid!$B$3:$I$4999,8,FALSE),"")</f>
        <v>1.6370189826607811</v>
      </c>
      <c r="N653" s="24">
        <f>IFERROR(VLOOKUP(B653,'Rosetta@home'!$B$3:$I$4964,8,FALSE),"")</f>
        <v>6.4854175820228575</v>
      </c>
      <c r="O653" s="24">
        <f>IFERROR(VLOOKUP(B653,'SETI@home'!$B$3:$I$4998,8,FALSE),"")</f>
        <v>4.4888977903180987</v>
      </c>
      <c r="P653" s="21">
        <f>IFERROR(VLOOKUP(B653,SRBase!$B$3:$I$5000,8,FALSE),"")</f>
        <v>17.632390553483379</v>
      </c>
      <c r="Q653" s="24">
        <f>IFERROR(VLOOKUP(B653,'TN-Grid'!$B$3:$I$5000,8,FALSE),"")</f>
        <v>13.609382405242616</v>
      </c>
      <c r="R653" s="24">
        <f>IFERROR(VLOOKUP(B653,'Universe@home'!$B$3:$I$4978,8,FALSE),"")</f>
        <v>16.964010186545323</v>
      </c>
      <c r="S653" s="24">
        <f>IFERROR(VLOOKUP(B653,'VGTU@Home'!$B$3:$I$4960,8,FALSE),"")</f>
        <v>21.132142576106155</v>
      </c>
      <c r="T653" s="24">
        <f>IFERROR(VLOOKUP(B653,'Yoyo@home'!$B$3:$I$4999,8,FALSE),"")</f>
        <v>21.785304358547176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0.15349352354692147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0.1597847642219529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1.6210580664337126E-2</v>
      </c>
      <c r="N654" s="24">
        <f>IFERROR(VLOOKUP(B654,'Rosetta@home'!$B$3:$I$4964,8,FALSE),"")</f>
        <v>8.9525006703654181E-2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0.15431421557607961</v>
      </c>
      <c r="E655" s="24">
        <f>IFERROR(VLOOKUP(B655,'Asteroids@home'!$B$3:$I$4997,8,FALSE),"")</f>
        <v>0.24406227253879634</v>
      </c>
      <c r="F655" s="24">
        <f>IFERROR(VLOOKUP(B655,'Citizen Science Grid'!$B$3:$I$5000,8,FALSE),"")</f>
        <v>0.30592705139678167</v>
      </c>
      <c r="G655" s="24">
        <f>IFERROR(VLOOKUP(B655,'Cosmology@home'!$B$3:$I$4970,8,FALSE),"")</f>
        <v>0.28876315274621062</v>
      </c>
      <c r="H655" s="24">
        <f>IFERROR(VLOOKUP(B655,'Enigma@home'!$B$3:$I$4999,8,FALSE),"")</f>
        <v>1.6705300354784045E-2</v>
      </c>
      <c r="I655" s="24">
        <f>IFERROR(VLOOKUP(B655,'LHC@home'!$B$3:$I$5000,8,FALSE),"")</f>
        <v>0.31486696163498101</v>
      </c>
      <c r="J655" s="21">
        <f>IFERROR(VLOOKUP(B655,'NFS@Home'!$B$3:$I$4999,8,FALSE),"")</f>
        <v>0.17392293481688609</v>
      </c>
      <c r="K655" s="24">
        <f>IFERROR(VLOOKUP(B655,Numberfields!$B$3:$I$5000,8,FALSE),"")</f>
        <v>0.15074807427407477</v>
      </c>
      <c r="L655" s="24">
        <f>IFERROR(VLOOKUP(B655,ODLK1!$B$3:$I$4985,8,FALSE),"")</f>
        <v>0.16070164780173316</v>
      </c>
      <c r="M655" s="24">
        <f>IFERROR(VLOOKUP(B655,Primegrid!$B$3:$I$4999,8,FALSE),"")</f>
        <v>3.7110580101989442E-2</v>
      </c>
      <c r="N655" s="24">
        <f>IFERROR(VLOOKUP(B655,'Rosetta@home'!$B$3:$I$4964,8,FALSE),"")</f>
        <v>0.13469160460949703</v>
      </c>
      <c r="O655" s="24">
        <f>IFERROR(VLOOKUP(B655,'SETI@home'!$B$3:$I$4998,8,FALSE),"")</f>
        <v>7.9915381822421E-2</v>
      </c>
      <c r="P655" s="21" t="str">
        <f>IFERROR(VLOOKUP(B655,SRBase!$B$3:$I$5000,8,FALSE),"")</f>
        <v/>
      </c>
      <c r="Q655" s="24">
        <f>IFERROR(VLOOKUP(B655,'TN-Grid'!$B$3:$I$5000,8,FALSE),"")</f>
        <v>0.17839744771672469</v>
      </c>
      <c r="R655" s="24">
        <f>IFERROR(VLOOKUP(B655,'Universe@home'!$B$3:$I$4978,8,FALSE),"")</f>
        <v>0.19722405816679137</v>
      </c>
      <c r="S655" s="24">
        <f>IFERROR(VLOOKUP(B655,'VGTU@Home'!$B$3:$I$4960,8,FALSE),"")</f>
        <v>0.30084049375924521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0.1532139659137095</v>
      </c>
      <c r="E656" s="24">
        <f>IFERROR(VLOOKUP(B656,'Asteroids@home'!$B$3:$I$4997,8,FALSE),"")</f>
        <v>0.141093443045156</v>
      </c>
      <c r="F656" s="24">
        <f>IFERROR(VLOOKUP(B656,'Citizen Science Grid'!$B$3:$I$5000,8,FALSE),"")</f>
        <v>0.37491564122322896</v>
      </c>
      <c r="G656" s="24">
        <f>IFERROR(VLOOKUP(B656,'Cosmology@home'!$B$3:$I$4970,8,FALSE),"")</f>
        <v>0.29333302947253392</v>
      </c>
      <c r="H656" s="24">
        <f>IFERROR(VLOOKUP(B656,'Enigma@home'!$B$3:$I$4999,8,FALSE),"")</f>
        <v>1.916205259524912E-2</v>
      </c>
      <c r="I656" s="24">
        <f>IFERROR(VLOOKUP(B656,'LHC@home'!$B$3:$I$5000,8,FALSE),"")</f>
        <v>0.32971698116000836</v>
      </c>
      <c r="J656" s="21">
        <f>IFERROR(VLOOKUP(B656,'NFS@Home'!$B$3:$I$4999,8,FALSE),"")</f>
        <v>0.20651409629071074</v>
      </c>
      <c r="K656" s="24">
        <f>IFERROR(VLOOKUP(B656,Numberfields!$B$3:$I$5000,8,FALSE),"")</f>
        <v>0.1562436836680568</v>
      </c>
      <c r="L656" s="24">
        <f>IFERROR(VLOOKUP(B656,ODLK1!$B$3:$I$4985,8,FALSE),"")</f>
        <v>0.18802121918862483</v>
      </c>
      <c r="M656" s="24">
        <f>IFERROR(VLOOKUP(B656,Primegrid!$B$3:$I$4999,8,FALSE),"")</f>
        <v>2.889499097692225E-2</v>
      </c>
      <c r="N656" s="24">
        <f>IFERROR(VLOOKUP(B656,'Rosetta@home'!$B$3:$I$4964,8,FALSE),"")</f>
        <v>0.13708656827532978</v>
      </c>
      <c r="O656" s="24">
        <f>IFERROR(VLOOKUP(B656,'SETI@home'!$B$3:$I$4998,8,FALSE),"")</f>
        <v>7.4392735830991805E-2</v>
      </c>
      <c r="P656" s="21">
        <f>IFERROR(VLOOKUP(B656,SRBase!$B$3:$I$5000,8,FALSE),"")</f>
        <v>0.72725954670359216</v>
      </c>
      <c r="Q656" s="24">
        <f>IFERROR(VLOOKUP(B656,'TN-Grid'!$B$3:$I$5000,8,FALSE),"")</f>
        <v>0.19583111041601084</v>
      </c>
      <c r="R656" s="24">
        <f>IFERROR(VLOOKUP(B656,'Universe@home'!$B$3:$I$4978,8,FALSE),"")</f>
        <v>0.20383400827752912</v>
      </c>
      <c r="S656" s="24">
        <f>IFERROR(VLOOKUP(B656,'VGTU@Home'!$B$3:$I$4960,8,FALSE),"")</f>
        <v>0.31233215497920924</v>
      </c>
      <c r="T656" s="24">
        <f>IFERROR(VLOOKUP(B656,'Yoyo@home'!$B$3:$I$4999,8,FALSE),"")</f>
        <v>0.28164021831124192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7.8326816956049497E-2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0.29253832654092177</v>
      </c>
      <c r="S657" s="24" t="str">
        <f>IFERROR(VLOOKUP(B657,'VGTU@Home'!$B$3:$I$4960,8,FALSE),"")</f>
        <v/>
      </c>
      <c r="T657" s="24">
        <f>IFERROR(VLOOKUP(B657,'Yoyo@home'!$B$3:$I$4999,8,FALSE),"")</f>
        <v>0.3428750616284218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2.3434724473566228E-2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2.655438747496679E-2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0.3041723968435619</v>
      </c>
      <c r="E663" s="24">
        <f>IFERROR(VLOOKUP(B663,'Asteroids@home'!$B$3:$I$4997,8,FALSE),"")</f>
        <v>0.11151429096951589</v>
      </c>
      <c r="F663" s="24">
        <f>IFERROR(VLOOKUP(B663,'Citizen Science Grid'!$B$3:$I$5000,8,FALSE),"")</f>
        <v>0.36172568911192826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0.25665250844862481</v>
      </c>
      <c r="K663" s="24">
        <f>IFERROR(VLOOKUP(B663,Numberfields!$B$3:$I$5000,8,FALSE),"")</f>
        <v>0.17684533517846729</v>
      </c>
      <c r="L663" s="24">
        <f>IFERROR(VLOOKUP(B663,ODLK1!$B$3:$I$4985,8,FALSE),"")</f>
        <v>0.20969690741186314</v>
      </c>
      <c r="M663" s="24" t="str">
        <f>IFERROR(VLOOKUP(B663,Primegrid!$B$3:$I$4999,8,FALSE),"")</f>
        <v/>
      </c>
      <c r="N663" s="24">
        <f>IFERROR(VLOOKUP(B663,'Rosetta@home'!$B$3:$I$4964,8,FALSE),"")</f>
        <v>0.1435135429088239</v>
      </c>
      <c r="O663" s="24">
        <f>IFERROR(VLOOKUP(B663,'SETI@home'!$B$3:$I$4998,8,FALSE),"")</f>
        <v>7.5828241601194099E-2</v>
      </c>
      <c r="P663" s="21" t="str">
        <f>IFERROR(VLOOKUP(B663,SRBase!$B$3:$I$5000,8,FALSE),"")</f>
        <v/>
      </c>
      <c r="Q663" s="24">
        <f>IFERROR(VLOOKUP(B663,'TN-Grid'!$B$3:$I$5000,8,FALSE),"")</f>
        <v>0.17788846901815461</v>
      </c>
      <c r="R663" s="24">
        <f>IFERROR(VLOOKUP(B663,'Universe@home'!$B$3:$I$4978,8,FALSE),"")</f>
        <v>0.20487728919837533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0.58799983870473038</v>
      </c>
      <c r="E666" s="24">
        <f>IFERROR(VLOOKUP(B666,'Asteroids@home'!$B$3:$I$4997,8,FALSE),"")</f>
        <v>0.30579963561464429</v>
      </c>
      <c r="F666" s="24">
        <f>IFERROR(VLOOKUP(B666,'Citizen Science Grid'!$B$3:$I$5000,8,FALSE),"")</f>
        <v>0.59440738695201367</v>
      </c>
      <c r="G666" s="24">
        <f>IFERROR(VLOOKUP(B666,'Cosmology@home'!$B$3:$I$4970,8,FALSE),"")</f>
        <v>0.86418247480904686</v>
      </c>
      <c r="H666" s="24">
        <f>IFERROR(VLOOKUP(B666,'Enigma@home'!$B$3:$I$4999,8,FALSE),"")</f>
        <v>4.2721143287819466E-2</v>
      </c>
      <c r="I666" s="24">
        <f>IFERROR(VLOOKUP(B666,'LHC@home'!$B$3:$I$5000,8,FALSE),"")</f>
        <v>0.72046769222894091</v>
      </c>
      <c r="J666" s="21">
        <f>IFERROR(VLOOKUP(B666,'NFS@Home'!$B$3:$I$4999,8,FALSE),"")</f>
        <v>0.3680494380958958</v>
      </c>
      <c r="K666" s="24">
        <f>IFERROR(VLOOKUP(B666,Numberfields!$B$3:$I$5000,8,FALSE),"")</f>
        <v>0.35923238139305586</v>
      </c>
      <c r="L666" s="24">
        <f>IFERROR(VLOOKUP(B666,ODLK1!$B$3:$I$4985,8,FALSE),"")</f>
        <v>0.27237012976326758</v>
      </c>
      <c r="M666" s="24" t="str">
        <f>IFERROR(VLOOKUP(B666,Primegrid!$B$3:$I$4999,8,FALSE),"")</f>
        <v/>
      </c>
      <c r="N666" s="24">
        <f>IFERROR(VLOOKUP(B666,'Rosetta@home'!$B$3:$I$4964,8,FALSE),"")</f>
        <v>0.28858590392602657</v>
      </c>
      <c r="O666" s="24">
        <f>IFERROR(VLOOKUP(B666,'SETI@home'!$B$3:$I$4998,8,FALSE),"")</f>
        <v>0.16521942593838299</v>
      </c>
      <c r="P666" s="21" t="str">
        <f>IFERROR(VLOOKUP(B666,SRBase!$B$3:$I$5000,8,FALSE),"")</f>
        <v/>
      </c>
      <c r="Q666" s="24">
        <f>IFERROR(VLOOKUP(B666,'TN-Grid'!$B$3:$I$5000,8,FALSE),"")</f>
        <v>0.30653833294147204</v>
      </c>
      <c r="R666" s="24">
        <f>IFERROR(VLOOKUP(B666,'Universe@home'!$B$3:$I$4978,8,FALSE),"")</f>
        <v>0.59244518292088688</v>
      </c>
      <c r="S666" s="24">
        <f>IFERROR(VLOOKUP(B666,'VGTU@Home'!$B$3:$I$4960,8,FALSE),"")</f>
        <v>0.66465580127520241</v>
      </c>
      <c r="T666" s="24">
        <f>IFERROR(VLOOKUP(B666,'Yoyo@home'!$B$3:$I$4999,8,FALSE),"")</f>
        <v>0.55964943725489835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7.1454722927901046E-2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0.20565517281929507</v>
      </c>
      <c r="O668" s="24">
        <f>IFERROR(VLOOKUP(B668,'SETI@home'!$B$3:$I$4998,8,FALSE),"")</f>
        <v>8.1186796903564548E-2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3.5635815052151514E-2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0.15115703276186249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0.15133990110984075</v>
      </c>
      <c r="K671" s="24">
        <f>IFERROR(VLOOKUP(B671,Numberfields!$B$3:$I$5000,8,FALSE),"")</f>
        <v>9.0448751941551678E-2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0.11669268278869609</v>
      </c>
      <c r="O671" s="24">
        <f>IFERROR(VLOOKUP(B671,'SETI@home'!$B$3:$I$4998,8,FALSE),"")</f>
        <v>4.7518191303484641E-2</v>
      </c>
      <c r="P671" s="21" t="str">
        <f>IFERROR(VLOOKUP(B671,SRBase!$B$3:$I$5000,8,FALSE),"")</f>
        <v/>
      </c>
      <c r="Q671" s="24">
        <f>IFERROR(VLOOKUP(B671,'TN-Grid'!$B$3:$I$5000,8,FALSE),"")</f>
        <v>0.21696497105740137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6.4745271498352186E-2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8.8747979824205653E-2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0.15099772257102867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0.13021569598269073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2.2071168202015132E-2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5.5322922575561213E-2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2.523544570159093E-2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4.5999517110443942E-2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0.1330982768375675</v>
      </c>
      <c r="K676" s="24">
        <f>IFERROR(VLOOKUP(B676,Numberfields!$B$3:$I$5000,8,FALSE),"")</f>
        <v>0.10564576066625604</v>
      </c>
      <c r="L676" s="24">
        <f>IFERROR(VLOOKUP(B676,ODLK1!$B$3:$I$4985,8,FALSE),"")</f>
        <v>0.11675219811833926</v>
      </c>
      <c r="M676" s="24">
        <f>IFERROR(VLOOKUP(B676,Primegrid!$B$3:$I$4999,8,FALSE),"")</f>
        <v>1.3897708622606017E-2</v>
      </c>
      <c r="N676" s="24">
        <f>IFERROR(VLOOKUP(B676,'Rosetta@home'!$B$3:$I$4964,8,FALSE),"")</f>
        <v>9.065661223884601E-2</v>
      </c>
      <c r="O676" s="24">
        <f>IFERROR(VLOOKUP(B676,'SETI@home'!$B$3:$I$4998,8,FALSE),"")</f>
        <v>3.501302624303048E-2</v>
      </c>
      <c r="P676" s="21" t="str">
        <f>IFERROR(VLOOKUP(B676,SRBase!$B$3:$I$5000,8,FALSE),"")</f>
        <v/>
      </c>
      <c r="Q676" s="24">
        <f>IFERROR(VLOOKUP(B676,'TN-Grid'!$B$3:$I$5000,8,FALSE),"")</f>
        <v>0.10209648541384726</v>
      </c>
      <c r="R676" s="24" t="str">
        <f>IFERROR(VLOOKUP(B676,'Universe@home'!$B$3:$I$4978,8,FALSE),"")</f>
        <v/>
      </c>
      <c r="S676" s="24">
        <f>IFERROR(VLOOKUP(B676,'VGTU@Home'!$B$3:$I$4960,8,FALSE),"")</f>
        <v>0.19546905534680639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0.14615427137748177</v>
      </c>
      <c r="E677" s="24">
        <f>IFERROR(VLOOKUP(B677,'Asteroids@home'!$B$3:$I$4997,8,FALSE),"")</f>
        <v>6.1929093492843458E-2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0.19511090131073705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5.1747187677988037E-3</v>
      </c>
      <c r="N677" s="24">
        <f>IFERROR(VLOOKUP(B677,'Rosetta@home'!$B$3:$I$4964,8,FALSE),"")</f>
        <v>8.8261670715451726E-2</v>
      </c>
      <c r="O677" s="24">
        <f>IFERROR(VLOOKUP(B677,'SETI@home'!$B$3:$I$4998,8,FALSE),"")</f>
        <v>2.5592206759199241E-2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0.17015007259034176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3.6334901746420747E-2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5.1442025916193672E-2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3.4965850040637257E-2</v>
      </c>
      <c r="P679" s="21" t="str">
        <f>IFERROR(VLOOKUP(B679,SRBase!$B$3:$I$5000,8,FALSE),"")</f>
        <v/>
      </c>
      <c r="Q679" s="24">
        <f>IFERROR(VLOOKUP(B679,'TN-Grid'!$B$3:$I$5000,8,FALSE),"")</f>
        <v>8.6389155074303808E-2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7.8728798540852171E-2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4.6790406252582633E-3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0.11431602309864849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3.2576447926723741E-2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0.24096263550300315</v>
      </c>
      <c r="S681" s="24" t="str">
        <f>IFERROR(VLOOKUP(B681,'VGTU@Home'!$B$3:$I$4960,8,FALSE),"")</f>
        <v/>
      </c>
      <c r="T681" s="24">
        <f>IFERROR(VLOOKUP(B681,'Yoyo@home'!$B$3:$I$4999,8,FALSE),"")</f>
        <v>0.17589170268496007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8.5218933471830086E-2</v>
      </c>
      <c r="O683" s="24">
        <f>IFERROR(VLOOKUP(B683,'SETI@home'!$B$3:$I$4998,8,FALSE),"")</f>
        <v>4.3595312028722383E-2</v>
      </c>
      <c r="P683" s="21">
        <f>IFERROR(VLOOKUP(B683,SRBase!$B$3:$I$5000,8,FALSE),"")</f>
        <v>0.31525536835175916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6.4735323303862127E-2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0.21659821868688545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3.3427040593495112E-2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0.12560595509396111</v>
      </c>
      <c r="L687" s="24" t="str">
        <f>IFERROR(VLOOKUP(B687,ODLK1!$B$3:$I$4985,8,FALSE),"")</f>
        <v/>
      </c>
      <c r="M687" s="24">
        <f>IFERROR(VLOOKUP(B687,Primegrid!$B$3:$I$4999,8,FALSE),"")</f>
        <v>7.1658134253285606E-3</v>
      </c>
      <c r="N687" s="24" t="str">
        <f>IFERROR(VLOOKUP(B687,'Rosetta@home'!$B$3:$I$4964,8,FALSE),"")</f>
        <v/>
      </c>
      <c r="O687" s="24">
        <f>IFERROR(VLOOKUP(B687,'SETI@home'!$B$3:$I$4998,8,FALSE),"")</f>
        <v>4.143572659723864E-2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0.15479576327929964</v>
      </c>
      <c r="E688" s="24">
        <f>IFERROR(VLOOKUP(B688,'Asteroids@home'!$B$3:$I$4997,8,FALSE),"")</f>
        <v>5.352629357562614E-2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0.17883262059775792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3.4797018181805528E-2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0.15412864768474463</v>
      </c>
      <c r="E689" s="24">
        <f>IFERROR(VLOOKUP(B689,'Asteroids@home'!$B$3:$I$4997,8,FALSE),"")</f>
        <v>7.3991709739097952E-2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0.15454426956165604</v>
      </c>
      <c r="K689" s="24">
        <f>IFERROR(VLOOKUP(B689,Numberfields!$B$3:$I$5000,8,FALSE),"")</f>
        <v>0.11125466347281288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6.7451896314092652E-2</v>
      </c>
      <c r="O689" s="24">
        <f>IFERROR(VLOOKUP(B689,'SETI@home'!$B$3:$I$4998,8,FALSE),"")</f>
        <v>4.8709549917740694E-2</v>
      </c>
      <c r="P689" s="21" t="str">
        <f>IFERROR(VLOOKUP(B689,SRBase!$B$3:$I$5000,8,FALSE),"")</f>
        <v/>
      </c>
      <c r="Q689" s="24">
        <f>IFERROR(VLOOKUP(B689,'TN-Grid'!$B$3:$I$5000,8,FALSE),"")</f>
        <v>0.13469510058520429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0.15785329788292429</v>
      </c>
      <c r="E690" s="24" t="str">
        <f>IFERROR(VLOOKUP(B690,'Asteroids@home'!$B$3:$I$4997,8,FALSE),"")</f>
        <v/>
      </c>
      <c r="F690" s="24">
        <f>IFERROR(VLOOKUP(B690,'Citizen Science Grid'!$B$3:$I$5000,8,FALSE),"")</f>
        <v>0.27988277959324215</v>
      </c>
      <c r="G690" s="24">
        <f>IFERROR(VLOOKUP(B690,'Cosmology@home'!$B$3:$I$4970,8,FALSE),"")</f>
        <v>0.21177433096950407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0.12548147205770666</v>
      </c>
      <c r="M690" s="24" t="str">
        <f>IFERROR(VLOOKUP(B690,Primegrid!$B$3:$I$4999,8,FALSE),"")</f>
        <v/>
      </c>
      <c r="N690" s="24">
        <f>IFERROR(VLOOKUP(B690,'Rosetta@home'!$B$3:$I$4964,8,FALSE),"")</f>
        <v>0.10944033779796471</v>
      </c>
      <c r="O690" s="24">
        <f>IFERROR(VLOOKUP(B690,'SETI@home'!$B$3:$I$4998,8,FALSE),"")</f>
        <v>3.9248527910668532E-2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0.11482700841949324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0.16805052728642478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6.6063329085402148E-2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0.14656057859130481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0.53520669175268187</v>
      </c>
      <c r="H694" s="24" t="str">
        <f>IFERROR(VLOOKUP(B694,'Enigma@home'!$B$3:$I$4999,8,FALSE),"")</f>
        <v/>
      </c>
      <c r="I694" s="24">
        <f>IFERROR(VLOOKUP(B694,'LHC@home'!$B$3:$I$5000,8,FALSE),"")</f>
        <v>0.78535280533281204</v>
      </c>
      <c r="J694" s="21">
        <f>IFERROR(VLOOKUP(B694,'NFS@Home'!$B$3:$I$4999,8,FALSE),"")</f>
        <v>0.35346981270395783</v>
      </c>
      <c r="K694" s="24">
        <f>IFERROR(VLOOKUP(B694,Numberfields!$B$3:$I$5000,8,FALSE),"")</f>
        <v>0.31855711258152153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0.26408004550703967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0.40156061020611483</v>
      </c>
      <c r="R694" s="24">
        <f>IFERROR(VLOOKUP(B694,'Universe@home'!$B$3:$I$4978,8,FALSE),"")</f>
        <v>0.28057910559161248</v>
      </c>
      <c r="S694" s="24" t="str">
        <f>IFERROR(VLOOKUP(B694,'VGTU@Home'!$B$3:$I$4960,8,FALSE),"")</f>
        <v/>
      </c>
      <c r="T694" s="24">
        <f>IFERROR(VLOOKUP(B694,'Yoyo@home'!$B$3:$I$4999,8,FALSE),"")</f>
        <v>0.91563181555780415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0.13557223667596074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0.21457552992567139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5.6930157492312596E-2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5.3612091621267642E-2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7.3960066899576987E-2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7.2013336660825975E-2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8.571054432231684E-2</v>
      </c>
      <c r="F709" s="24">
        <f>IFERROR(VLOOKUP(B709,'Citizen Science Grid'!$B$3:$I$5000,8,FALSE),"")</f>
        <v>0.4265062576985702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0.46395474487466437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0.15480906360740646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0.23036542048012063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0.13834426517802334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1.8179370944897234E-2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4.4860899622905126E-2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0.17061730696888527</v>
      </c>
      <c r="O710" s="24">
        <f>IFERROR(VLOOKUP(B710,'SETI@home'!$B$3:$I$4998,8,FALSE),"")</f>
        <v>7.5426533579210586E-2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0.41471852857178942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0.15921256666829392</v>
      </c>
      <c r="F711" s="24">
        <f>IFERROR(VLOOKUP(B711,'Citizen Science Grid'!$B$3:$I$5000,8,FALSE),"")</f>
        <v>0.52145681229634733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0.15940839485459513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5.1390746105782481E-2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0.25532061611876083</v>
      </c>
      <c r="S712" s="24" t="str">
        <f>IFERROR(VLOOKUP(B712,'VGTU@Home'!$B$3:$I$4960,8,FALSE),"")</f>
        <v/>
      </c>
      <c r="T712" s="24">
        <f>IFERROR(VLOOKUP(B712,'Yoyo@home'!$B$3:$I$4999,8,FALSE),"")</f>
        <v>0.26701337436324629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0.10132332183548577</v>
      </c>
      <c r="F713" s="24" t="str">
        <f>IFERROR(VLOOKUP(B713,'Citizen Science Grid'!$B$3:$I$5000,8,FALSE),"")</f>
        <v/>
      </c>
      <c r="G713" s="24">
        <f>IFERROR(VLOOKUP(B713,'Cosmology@home'!$B$3:$I$4970,8,FALSE),"")</f>
        <v>0.34198358176191407</v>
      </c>
      <c r="H713" s="24">
        <f>IFERROR(VLOOKUP(B713,'Enigma@home'!$B$3:$I$4999,8,FALSE),"")</f>
        <v>2.0843431484476951E-2</v>
      </c>
      <c r="I713" s="24">
        <f>IFERROR(VLOOKUP(B713,'LHC@home'!$B$3:$I$5000,8,FALSE),"")</f>
        <v>0.33707015236990867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0.30266718936968501</v>
      </c>
      <c r="M713" s="24" t="str">
        <f>IFERROR(VLOOKUP(B713,Primegrid!$B$3:$I$4999,8,FALSE),"")</f>
        <v/>
      </c>
      <c r="N713" s="24">
        <f>IFERROR(VLOOKUP(B713,'Rosetta@home'!$B$3:$I$4964,8,FALSE),"")</f>
        <v>0.18565278965709636</v>
      </c>
      <c r="O713" s="24">
        <f>IFERROR(VLOOKUP(B713,'SETI@home'!$B$3:$I$4998,8,FALSE),"")</f>
        <v>7.4996159629941023E-2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0.41509873247112078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0.49999635080399829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0.28101016061824335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0.2265166798047947</v>
      </c>
      <c r="O715" s="24">
        <f>IFERROR(VLOOKUP(B715,'SETI@home'!$B$3:$I$4998,8,FALSE),"")</f>
        <v>7.2953613576205903E-2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0.18255636580484072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0.22943363211288706</v>
      </c>
      <c r="O716" s="24">
        <f>IFERROR(VLOOKUP(B716,'SETI@home'!$B$3:$I$4998,8,FALSE),"")</f>
        <v>8.8670994648627377E-2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0.1173002316726169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0.21640876569038636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0.66147975038365048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0.24002108166405386</v>
      </c>
      <c r="O719" s="24">
        <f>IFERROR(VLOOKUP(B719,'SETI@home'!$B$3:$I$4998,8,FALSE),"")</f>
        <v>0.12721934529677409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0.30007403841459224</v>
      </c>
      <c r="F720" s="24" t="str">
        <f>IFERROR(VLOOKUP(B720,'Citizen Science Grid'!$B$3:$I$5000,8,FALSE),"")</f>
        <v/>
      </c>
      <c r="G720" s="24">
        <f>IFERROR(VLOOKUP(B720,'Cosmology@home'!$B$3:$I$4970,8,FALSE),"")</f>
        <v>0.43272825071646637</v>
      </c>
      <c r="H720" s="24" t="str">
        <f>IFERROR(VLOOKUP(B720,'Enigma@home'!$B$3:$I$4999,8,FALSE),"")</f>
        <v/>
      </c>
      <c r="I720" s="24">
        <f>IFERROR(VLOOKUP(B720,'LHC@home'!$B$3:$I$5000,8,FALSE),"")</f>
        <v>0.59530180294876789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6.6449860365874969E-2</v>
      </c>
      <c r="O720" s="24">
        <f>IFERROR(VLOOKUP(B720,'SETI@home'!$B$3:$I$4998,8,FALSE),"")</f>
        <v>0.11500096444077394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0.47036774315790264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0.27337253888371948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1.0359628024310548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0.18348983816734141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0.4821374316716503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9.1309732177967035E-2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0.17097141396928561</v>
      </c>
      <c r="F724" s="24" t="str">
        <f>IFERROR(VLOOKUP(B724,'Citizen Science Grid'!$B$3:$I$5000,8,FALSE),"")</f>
        <v/>
      </c>
      <c r="G724" s="24">
        <f>IFERROR(VLOOKUP(B724,'Cosmology@home'!$B$3:$I$4970,8,FALSE),"")</f>
        <v>0.24487331022752423</v>
      </c>
      <c r="H724" s="24" t="str">
        <f>IFERROR(VLOOKUP(B724,'Enigma@home'!$B$3:$I$4999,8,FALSE),"")</f>
        <v/>
      </c>
      <c r="I724" s="24">
        <f>IFERROR(VLOOKUP(B724,'LHC@home'!$B$3:$I$5000,8,FALSE),"")</f>
        <v>0.37523279684701255</v>
      </c>
      <c r="J724" s="21" t="str">
        <f>IFERROR(VLOOKUP(B724,'NFS@Home'!$B$3:$I$4999,8,FALSE),"")</f>
        <v/>
      </c>
      <c r="K724" s="24">
        <f>IFERROR(VLOOKUP(B724,Numberfields!$B$3:$I$5000,8,FALSE),"")</f>
        <v>0.20660589854686789</v>
      </c>
      <c r="L724" s="24" t="str">
        <f>IFERROR(VLOOKUP(B724,ODLK1!$B$3:$I$4985,8,FALSE),"")</f>
        <v/>
      </c>
      <c r="M724" s="24">
        <f>IFERROR(VLOOKUP(B724,Primegrid!$B$3:$I$4999,8,FALSE),"")</f>
        <v>1.3497648534337943E-2</v>
      </c>
      <c r="N724" s="24">
        <f>IFERROR(VLOOKUP(B724,'Rosetta@home'!$B$3:$I$4964,8,FALSE),"")</f>
        <v>0.21573117838590805</v>
      </c>
      <c r="O724" s="24">
        <f>IFERROR(VLOOKUP(B724,'SETI@home'!$B$3:$I$4998,8,FALSE),"")</f>
        <v>0.10632683793000802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0.30063775722961456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0.27541774781668232</v>
      </c>
      <c r="F725" s="24">
        <f>IFERROR(VLOOKUP(B725,'Citizen Science Grid'!$B$3:$I$5000,8,FALSE),"")</f>
        <v>0.62534556298628707</v>
      </c>
      <c r="G725" s="24">
        <f>IFERROR(VLOOKUP(B725,'Cosmology@home'!$B$3:$I$4970,8,FALSE),"")</f>
        <v>0.69665933043838135</v>
      </c>
      <c r="H725" s="24">
        <f>IFERROR(VLOOKUP(B725,'Enigma@home'!$B$3:$I$4999,8,FALSE),"")</f>
        <v>3.2242050951819118E-2</v>
      </c>
      <c r="I725" s="24">
        <f>IFERROR(VLOOKUP(B725,'LHC@home'!$B$3:$I$5000,8,FALSE),"")</f>
        <v>0.5902651644717829</v>
      </c>
      <c r="J725" s="21">
        <f>IFERROR(VLOOKUP(B725,'NFS@Home'!$B$3:$I$4999,8,FALSE),"")</f>
        <v>0.40250788703207818</v>
      </c>
      <c r="K725" s="24">
        <f>IFERROR(VLOOKUP(B725,Numberfields!$B$3:$I$5000,8,FALSE),"")</f>
        <v>0.26622904608356779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0.2750329694564187</v>
      </c>
      <c r="O725" s="24">
        <f>IFERROR(VLOOKUP(B725,'SETI@home'!$B$3:$I$4998,8,FALSE),"")</f>
        <v>0.15627856898099649</v>
      </c>
      <c r="P725" s="21" t="str">
        <f>IFERROR(VLOOKUP(B725,SRBase!$B$3:$I$5000,8,FALSE),"")</f>
        <v/>
      </c>
      <c r="Q725" s="24">
        <f>IFERROR(VLOOKUP(B725,'TN-Grid'!$B$3:$I$5000,8,FALSE),"")</f>
        <v>0.47548547573222072</v>
      </c>
      <c r="R725" s="24">
        <f>IFERROR(VLOOKUP(B725,'Universe@home'!$B$3:$I$4978,8,FALSE),"")</f>
        <v>0.38931664266131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0.11984515628299272</v>
      </c>
      <c r="E726" s="24" t="str">
        <f>IFERROR(VLOOKUP(B726,'Asteroids@home'!$B$3:$I$4997,8,FALSE),"")</f>
        <v/>
      </c>
      <c r="F726" s="24">
        <f>IFERROR(VLOOKUP(B726,'Citizen Science Grid'!$B$3:$I$5000,8,FALSE),"")</f>
        <v>0.43929154843697676</v>
      </c>
      <c r="G726" s="24" t="str">
        <f>IFERROR(VLOOKUP(B726,'Cosmology@home'!$B$3:$I$4970,8,FALSE),"")</f>
        <v/>
      </c>
      <c r="H726" s="24">
        <f>IFERROR(VLOOKUP(B726,'Enigma@home'!$B$3:$I$4999,8,FALSE),"")</f>
        <v>3.8204899464513629E-2</v>
      </c>
      <c r="I726" s="24">
        <f>IFERROR(VLOOKUP(B726,'LHC@home'!$B$3:$I$5000,8,FALSE),"")</f>
        <v>0.40189450672539034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0.25071036653737838</v>
      </c>
      <c r="M726" s="24" t="str">
        <f>IFERROR(VLOOKUP(B726,Primegrid!$B$3:$I$4999,8,FALSE),"")</f>
        <v/>
      </c>
      <c r="N726" s="24">
        <f>IFERROR(VLOOKUP(B726,'Rosetta@home'!$B$3:$I$4964,8,FALSE),"")</f>
        <v>0.28275166782848815</v>
      </c>
      <c r="O726" s="24">
        <f>IFERROR(VLOOKUP(B726,'SETI@home'!$B$3:$I$4998,8,FALSE),"")</f>
        <v>0.18273818081120277</v>
      </c>
      <c r="P726" s="21" t="str">
        <f>IFERROR(VLOOKUP(B726,SRBase!$B$3:$I$5000,8,FALSE),"")</f>
        <v/>
      </c>
      <c r="Q726" s="24">
        <f>IFERROR(VLOOKUP(B726,'TN-Grid'!$B$3:$I$5000,8,FALSE),"")</f>
        <v>0.22369242104713344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0.5291023851338349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0.16739645657490412</v>
      </c>
      <c r="F727" s="24">
        <f>IFERROR(VLOOKUP(B727,'Citizen Science Grid'!$B$3:$I$5000,8,FALSE),"")</f>
        <v>0.74848628576835241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0.41240913628304177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0.10830254577590569</v>
      </c>
      <c r="N727" s="24">
        <f>IFERROR(VLOOKUP(B727,'Rosetta@home'!$B$3:$I$4964,8,FALSE),"")</f>
        <v>0.25440884385790763</v>
      </c>
      <c r="O727" s="24">
        <f>IFERROR(VLOOKUP(B727,'SETI@home'!$B$3:$I$4998,8,FALSE),"")</f>
        <v>0.17112157212256537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0.13548980686730588</v>
      </c>
      <c r="S727" s="24">
        <f>IFERROR(VLOOKUP(B727,'VGTU@Home'!$B$3:$I$4960,8,FALSE),"")</f>
        <v>0.53539315987587932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0.45820266296207507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0.13611964324131598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0.28008895201747558</v>
      </c>
      <c r="O729" s="24">
        <f>IFERROR(VLOOKUP(B729,'SETI@home'!$B$3:$I$4998,8,FALSE),"")</f>
        <v>0.16135388463661349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0.13424935027623972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0.41300235466794954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0.14916997301541354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0.37895042936469792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7.5666602813800762E-2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0.14949162176913236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5.5887261496018685E-2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0.13041642924620475</v>
      </c>
      <c r="O735" s="24">
        <f>IFERROR(VLOOKUP(B735,'SETI@home'!$B$3:$I$4998,8,FALSE),"")</f>
        <v>3.5777575248392993E-2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0.11776281227647703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5.7128517334862725E-2</v>
      </c>
      <c r="P736" s="21">
        <f>IFERROR(VLOOKUP(B736,SRBase!$B$3:$I$5000,8,FALSE),"")</f>
        <v>1.0651347109379696</v>
      </c>
      <c r="Q736" s="24" t="str">
        <f>IFERROR(VLOOKUP(B736,'TN-Grid'!$B$3:$I$5000,8,FALSE),"")</f>
        <v/>
      </c>
      <c r="R736" s="24">
        <f>IFERROR(VLOOKUP(B736,'Universe@home'!$B$3:$I$4978,8,FALSE),"")</f>
        <v>0.24319478849357049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6.9267815282389594E-2</v>
      </c>
      <c r="N737" s="24" t="str">
        <f>IFERROR(VLOOKUP(B737,'Rosetta@home'!$B$3:$I$4964,8,FALSE),"")</f>
        <v/>
      </c>
      <c r="O737" s="24">
        <f>IFERROR(VLOOKUP(B737,'SETI@home'!$B$3:$I$4998,8,FALSE),"")</f>
        <v>8.2112638683601219E-2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1.1553790679438417E-2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0.16319625324625936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0.34260935948276944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7.3558489616305373E-2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0.42153681877089294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0.55889393392219078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0.35867282048576338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0.2210458568217121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3.3971140817316545E-2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0.26472059772255857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0.17444096845321239</v>
      </c>
      <c r="M743" s="24" t="str">
        <f>IFERROR(VLOOKUP(B743,Primegrid!$B$3:$I$4999,8,FALSE),"")</f>
        <v/>
      </c>
      <c r="N743" s="24">
        <f>IFERROR(VLOOKUP(B743,'Rosetta@home'!$B$3:$I$4964,8,FALSE),"")</f>
        <v>4.5962986037806915E-2</v>
      </c>
      <c r="O743" s="24">
        <f>IFERROR(VLOOKUP(B743,'SETI@home'!$B$3:$I$4998,8,FALSE),"")</f>
        <v>2.8713841431783939E-2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5.1695594410696807E-2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0.42216991809921617</v>
      </c>
      <c r="H744" s="24" t="str">
        <f>IFERROR(VLOOKUP(B744,'Enigma@home'!$B$3:$I$4999,8,FALSE),"")</f>
        <v/>
      </c>
      <c r="I744" s="24">
        <f>IFERROR(VLOOKUP(B744,'LHC@home'!$B$3:$I$5000,8,FALSE),"")</f>
        <v>0.24442052837504163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0.15161309211953863</v>
      </c>
      <c r="M744" s="24" t="str">
        <f>IFERROR(VLOOKUP(B744,Primegrid!$B$3:$I$4999,8,FALSE),"")</f>
        <v/>
      </c>
      <c r="N744" s="24">
        <f>IFERROR(VLOOKUP(B744,'Rosetta@home'!$B$3:$I$4964,8,FALSE),"")</f>
        <v>6.3385609915837818E-2</v>
      </c>
      <c r="O744" s="24" t="str">
        <f>IFERROR(VLOOKUP(B744,'SETI@home'!$B$3:$I$4998,8,FALSE),"")</f>
        <v/>
      </c>
      <c r="P744" s="21">
        <f>IFERROR(VLOOKUP(B744,SRBase!$B$3:$I$5000,8,FALSE),"")</f>
        <v>0.31325480413057</v>
      </c>
      <c r="Q744" s="24" t="str">
        <f>IFERROR(VLOOKUP(B744,'TN-Grid'!$B$3:$I$5000,8,FALSE),"")</f>
        <v/>
      </c>
      <c r="R744" s="24">
        <f>IFERROR(VLOOKUP(B744,'Universe@home'!$B$3:$I$4978,8,FALSE),"")</f>
        <v>0.16289837965338458</v>
      </c>
      <c r="S744" s="24" t="str">
        <f>IFERROR(VLOOKUP(B744,'VGTU@Home'!$B$3:$I$4960,8,FALSE),"")</f>
        <v/>
      </c>
      <c r="T744" s="24">
        <f>IFERROR(VLOOKUP(B744,'Yoyo@home'!$B$3:$I$4999,8,FALSE),"")</f>
        <v>0.22742528763502098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1.9555609505937342E-2</v>
      </c>
      <c r="I745" s="24">
        <f>IFERROR(VLOOKUP(B745,'LHC@home'!$B$3:$I$5000,8,FALSE),"")</f>
        <v>0.30262446349664046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6.6591914151581194E-2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0.18674716835112912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0.81359389813812266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0.20229742124531294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0.26622968710410722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0.22134196730620959</v>
      </c>
      <c r="F752" s="24" t="str">
        <f>IFERROR(VLOOKUP(B752,'Citizen Science Grid'!$B$3:$I$5000,8,FALSE),"")</f>
        <v/>
      </c>
      <c r="G752" s="24">
        <f>IFERROR(VLOOKUP(B752,'Cosmology@home'!$B$3:$I$4970,8,FALSE),"")</f>
        <v>0.49188940539806603</v>
      </c>
      <c r="H752" s="24" t="str">
        <f>IFERROR(VLOOKUP(B752,'Enigma@home'!$B$3:$I$4999,8,FALSE),"")</f>
        <v/>
      </c>
      <c r="I752" s="24">
        <f>IFERROR(VLOOKUP(B752,'LHC@home'!$B$3:$I$5000,8,FALSE),"")</f>
        <v>0.43470253514646029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0.28131073585336319</v>
      </c>
      <c r="M752" s="24" t="str">
        <f>IFERROR(VLOOKUP(B752,Primegrid!$B$3:$I$4999,8,FALSE),"")</f>
        <v/>
      </c>
      <c r="N752" s="24">
        <f>IFERROR(VLOOKUP(B752,'Rosetta@home'!$B$3:$I$4964,8,FALSE),"")</f>
        <v>0.1506973240948766</v>
      </c>
      <c r="O752" s="24">
        <f>IFERROR(VLOOKUP(B752,'SETI@home'!$B$3:$I$4998,8,FALSE),"")</f>
        <v>7.4282480748660215E-2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0.42812243942092243</v>
      </c>
      <c r="S752" s="24" t="str">
        <f>IFERROR(VLOOKUP(B752,'VGTU@Home'!$B$3:$I$4960,8,FALSE),"")</f>
        <v/>
      </c>
      <c r="T752" s="24">
        <f>IFERROR(VLOOKUP(B752,'Yoyo@home'!$B$3:$I$4999,8,FALSE),"")</f>
        <v>0.54382255252116429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3.2959768654707226E-2</v>
      </c>
      <c r="I753" s="24">
        <f>IFERROR(VLOOKUP(B753,'LHC@home'!$B$3:$I$5000,8,FALSE),"")</f>
        <v>0.41357710618412541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0.15586423286566467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0.21834073696674366</v>
      </c>
      <c r="F754" s="24">
        <f>IFERROR(VLOOKUP(B754,'Citizen Science Grid'!$B$3:$I$5000,8,FALSE),"")</f>
        <v>0.39573271028535223</v>
      </c>
      <c r="G754" s="24" t="str">
        <f>IFERROR(VLOOKUP(B754,'Cosmology@home'!$B$3:$I$4970,8,FALSE),"")</f>
        <v/>
      </c>
      <c r="H754" s="24">
        <f>IFERROR(VLOOKUP(B754,'Enigma@home'!$B$3:$I$4999,8,FALSE),"")</f>
        <v>3.8989569124553557E-2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0.20656031250959384</v>
      </c>
      <c r="O754" s="24">
        <f>IFERROR(VLOOKUP(B754,'SETI@home'!$B$3:$I$4998,8,FALSE),"")</f>
        <v>0.10689220043666643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0.48569900220513962</v>
      </c>
      <c r="S754" s="24" t="str">
        <f>IFERROR(VLOOKUP(B754,'VGTU@Home'!$B$3:$I$4960,8,FALSE),"")</f>
        <v/>
      </c>
      <c r="T754" s="24">
        <f>IFERROR(VLOOKUP(B754,'Yoyo@home'!$B$3:$I$4999,8,FALSE),"")</f>
        <v>0.55385961086958513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0.25424052209090575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0.34492096044444054</v>
      </c>
      <c r="M755" s="24" t="str">
        <f>IFERROR(VLOOKUP(B755,Primegrid!$B$3:$I$4999,8,FALSE),"")</f>
        <v/>
      </c>
      <c r="N755" s="24">
        <f>IFERROR(VLOOKUP(B755,'Rosetta@home'!$B$3:$I$4964,8,FALSE),"")</f>
        <v>0.16846586315339432</v>
      </c>
      <c r="O755" s="24">
        <f>IFERROR(VLOOKUP(B755,'SETI@home'!$B$3:$I$4998,8,FALSE),"")</f>
        <v>0.10164259549700577</v>
      </c>
      <c r="P755" s="21" t="str">
        <f>IFERROR(VLOOKUP(B755,SRBase!$B$3:$I$5000,8,FALSE),"")</f>
        <v/>
      </c>
      <c r="Q755" s="24">
        <f>IFERROR(VLOOKUP(B755,'TN-Grid'!$B$3:$I$5000,8,FALSE),"")</f>
        <v>0.31523708113512111</v>
      </c>
      <c r="R755" s="24" t="str">
        <f>IFERROR(VLOOKUP(B755,'Universe@home'!$B$3:$I$4978,8,FALSE),"")</f>
        <v/>
      </c>
      <c r="S755" s="24">
        <f>IFERROR(VLOOKUP(B755,'VGTU@Home'!$B$3:$I$4960,8,FALSE),"")</f>
        <v>0.5256924819842731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7.9495297711486182E-2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0.30110213069955744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0.12934239625152394</v>
      </c>
      <c r="P759" s="21" t="str">
        <f>IFERROR(VLOOKUP(B759,SRBase!$B$3:$I$5000,8,FALSE),"")</f>
        <v/>
      </c>
      <c r="Q759" s="24">
        <f>IFERROR(VLOOKUP(B759,'TN-Grid'!$B$3:$I$5000,8,FALSE),"")</f>
        <v>0.34568037927082623</v>
      </c>
      <c r="R759" s="24" t="str">
        <f>IFERROR(VLOOKUP(B759,'Universe@home'!$B$3:$I$4978,8,FALSE),"")</f>
        <v/>
      </c>
      <c r="S759" s="24">
        <f>IFERROR(VLOOKUP(B759,'VGTU@Home'!$B$3:$I$4960,8,FALSE),"")</f>
        <v>0.65782863529041613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0.40843047739085708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0.21716193997248376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0.28207072890834911</v>
      </c>
      <c r="E762" s="24">
        <f>IFERROR(VLOOKUP(B762,'Asteroids@home'!$B$3:$I$4997,8,FALSE),"")</f>
        <v>0.18126800976661409</v>
      </c>
      <c r="F762" s="24" t="str">
        <f>IFERROR(VLOOKUP(B762,'Citizen Science Grid'!$B$3:$I$5000,8,FALSE),"")</f>
        <v/>
      </c>
      <c r="G762" s="24">
        <f>IFERROR(VLOOKUP(B762,'Cosmology@home'!$B$3:$I$4970,8,FALSE),"")</f>
        <v>0.48184972412346971</v>
      </c>
      <c r="H762" s="24" t="str">
        <f>IFERROR(VLOOKUP(B762,'Enigma@home'!$B$3:$I$4999,8,FALSE),"")</f>
        <v/>
      </c>
      <c r="I762" s="24">
        <f>IFERROR(VLOOKUP(B762,'LHC@home'!$B$3:$I$5000,8,FALSE),"")</f>
        <v>0.50600653256373274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0.31754376445188892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0.1010130709742217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0.56062266701871399</v>
      </c>
      <c r="S762" s="24">
        <f>IFERROR(VLOOKUP(B762,'VGTU@Home'!$B$3:$I$4960,8,FALSE),"")</f>
        <v>0.54203506366842602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0.10584889934038945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0.13377250742715299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0.61706816038946899</v>
      </c>
      <c r="J765" s="21">
        <f>IFERROR(VLOOKUP(B765,'NFS@Home'!$B$3:$I$4999,8,FALSE),"")</f>
        <v>0.45865230823944647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5.2369061376924216E-2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0.58103108952705385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0.23659556261432177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0.10061423449727264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0.2073907421054067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0.24931573436282378</v>
      </c>
      <c r="O770" s="24">
        <f>IFERROR(VLOOKUP(B770,'SETI@home'!$B$3:$I$4998,8,FALSE),"")</f>
        <v>8.0187687663669335E-2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0.20735424604059244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0.11139109959447931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1.5948103959556436E-2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0.13460591292135585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8.6662496401799211E-2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9.9801608182454871E-2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0.11334752244905456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0.17007392208588684</v>
      </c>
      <c r="F785" s="24">
        <f>IFERROR(VLOOKUP(B785,'Citizen Science Grid'!$B$3:$I$5000,8,FALSE),"")</f>
        <v>0.69435324331513126</v>
      </c>
      <c r="G785" s="24">
        <f>IFERROR(VLOOKUP(B785,'Cosmology@home'!$B$3:$I$4970,8,FALSE),"")</f>
        <v>0.60671243809855568</v>
      </c>
      <c r="H785" s="24">
        <f>IFERROR(VLOOKUP(B785,'Enigma@home'!$B$3:$I$4999,8,FALSE),"")</f>
        <v>2.4458549498782695E-2</v>
      </c>
      <c r="I785" s="24">
        <f>IFERROR(VLOOKUP(B785,'LHC@home'!$B$3:$I$5000,8,FALSE),"")</f>
        <v>0.51620133212942521</v>
      </c>
      <c r="J785" s="21">
        <f>IFERROR(VLOOKUP(B785,'NFS@Home'!$B$3:$I$4999,8,FALSE),"")</f>
        <v>0.41849719577311767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0.11253988970201169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0.34836496602725942</v>
      </c>
      <c r="S785" s="24">
        <f>IFERROR(VLOOKUP(B785,'VGTU@Home'!$B$3:$I$4960,8,FALSE),"")</f>
        <v>0.70261351289874263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0.11572220359693879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0.64210474701297504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0.25458971022277582</v>
      </c>
      <c r="O787" s="24">
        <f>IFERROR(VLOOKUP(B787,'SETI@home'!$B$3:$I$4998,8,FALSE),"")</f>
        <v>0.13047618426853791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0.34414669266399583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0.12702397368276427</v>
      </c>
      <c r="P788" s="21" t="str">
        <f>IFERROR(VLOOKUP(B788,SRBase!$B$3:$I$5000,8,FALSE),"")</f>
        <v/>
      </c>
      <c r="Q788" s="24">
        <f>IFERROR(VLOOKUP(B788,'TN-Grid'!$B$3:$I$5000,8,FALSE),"")</f>
        <v>0.25181615333724905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0.23061852493666288</v>
      </c>
      <c r="F789" s="24">
        <f>IFERROR(VLOOKUP(B789,'Citizen Science Grid'!$B$3:$I$5000,8,FALSE),"")</f>
        <v>0.75761584836257667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0.18383437097865607</v>
      </c>
      <c r="O789" s="24">
        <f>IFERROR(VLOOKUP(B789,'SETI@home'!$B$3:$I$4998,8,FALSE),"")</f>
        <v>0.13154414009300142</v>
      </c>
      <c r="P789" s="21" t="str">
        <f>IFERROR(VLOOKUP(B789,SRBase!$B$3:$I$5000,8,FALSE),"")</f>
        <v/>
      </c>
      <c r="Q789" s="24">
        <f>IFERROR(VLOOKUP(B789,'TN-Grid'!$B$3:$I$5000,8,FALSE),"")</f>
        <v>0.38672487218649237</v>
      </c>
      <c r="R789" s="24">
        <f>IFERROR(VLOOKUP(B789,'Universe@home'!$B$3:$I$4978,8,FALSE),"")</f>
        <v>0.76205787162953398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0.13077859485818477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0.10315499243855188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0.21210292284643226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0.8605216167378833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0.43742497662976298</v>
      </c>
      <c r="K794" s="24" t="str">
        <f>IFERROR(VLOOKUP(B794,Numberfields!$B$3:$I$5000,8,FALSE),"")</f>
        <v/>
      </c>
      <c r="L794" s="24">
        <f>IFERROR(VLOOKUP(B794,ODLK1!$B$3:$I$4985,8,FALSE),"")</f>
        <v>0.42615990321637459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0.13429417682804026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0.74608631359119637</v>
      </c>
      <c r="T794" s="24">
        <f>IFERROR(VLOOKUP(B794,'Yoyo@home'!$B$3:$I$4999,8,FALSE),"")</f>
        <v>0.60124152868507941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0.11709311372803193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8.1302400873428465E-2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0.32297795432870519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0.11426299133437073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3.5094664646812691E-2</v>
      </c>
      <c r="N797" s="24" t="str">
        <f>IFERROR(VLOOKUP(B797,'Rosetta@home'!$B$3:$I$4964,8,FALSE),"")</f>
        <v/>
      </c>
      <c r="O797" s="24">
        <f>IFERROR(VLOOKUP(B797,'SETI@home'!$B$3:$I$4998,8,FALSE),"")</f>
        <v>7.7023142286954074E-2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0.33261626362203661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0.12129972805320474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4.1827744575068292E-2</v>
      </c>
      <c r="N798" s="24" t="str">
        <f>IFERROR(VLOOKUP(B798,'Rosetta@home'!$B$3:$I$4964,8,FALSE),"")</f>
        <v/>
      </c>
      <c r="O798" s="24">
        <f>IFERROR(VLOOKUP(B798,'SETI@home'!$B$3:$I$4998,8,FALSE),"")</f>
        <v>7.7883152939504791E-2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6.4829750152421386E-2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0.24324793061723191</v>
      </c>
      <c r="E801" s="24">
        <f>IFERROR(VLOOKUP(B801,'Asteroids@home'!$B$3:$I$4997,8,FALSE),"")</f>
        <v>0.15310495416425954</v>
      </c>
      <c r="F801" s="24">
        <f>IFERROR(VLOOKUP(B801,'Citizen Science Grid'!$B$3:$I$5000,8,FALSE),"")</f>
        <v>0.39753043736628524</v>
      </c>
      <c r="G801" s="24">
        <f>IFERROR(VLOOKUP(B801,'Cosmology@home'!$B$3:$I$4970,8,FALSE),"")</f>
        <v>0.36266070740974898</v>
      </c>
      <c r="H801" s="24">
        <f>IFERROR(VLOOKUP(B801,'Enigma@home'!$B$3:$I$4999,8,FALSE),"")</f>
        <v>3.3357055391789445E-2</v>
      </c>
      <c r="I801" s="24">
        <f>IFERROR(VLOOKUP(B801,'LHC@home'!$B$3:$I$5000,8,FALSE),"")</f>
        <v>0.54266236304711968</v>
      </c>
      <c r="J801" s="21">
        <f>IFERROR(VLOOKUP(B801,'NFS@Home'!$B$3:$I$4999,8,FALSE),"")</f>
        <v>0.24719986533033328</v>
      </c>
      <c r="K801" s="24">
        <f>IFERROR(VLOOKUP(B801,Numberfields!$B$3:$I$5000,8,FALSE),"")</f>
        <v>0.19439237276136659</v>
      </c>
      <c r="L801" s="24">
        <f>IFERROR(VLOOKUP(B801,ODLK1!$B$3:$I$4985,8,FALSE),"")</f>
        <v>0.2784400280279915</v>
      </c>
      <c r="M801" s="24">
        <f>IFERROR(VLOOKUP(B801,Primegrid!$B$3:$I$4999,8,FALSE),"")</f>
        <v>3.3090553522439406E-2</v>
      </c>
      <c r="N801" s="24">
        <f>IFERROR(VLOOKUP(B801,'Rosetta@home'!$B$3:$I$4964,8,FALSE),"")</f>
        <v>0.16458340069912</v>
      </c>
      <c r="O801" s="24">
        <f>IFERROR(VLOOKUP(B801,'SETI@home'!$B$3:$I$4998,8,FALSE),"")</f>
        <v>8.6276783743892513E-2</v>
      </c>
      <c r="P801" s="21">
        <f>IFERROR(VLOOKUP(B801,SRBase!$B$3:$I$5000,8,FALSE),"")</f>
        <v>1.0152893540022199</v>
      </c>
      <c r="Q801" s="24">
        <f>IFERROR(VLOOKUP(B801,'TN-Grid'!$B$3:$I$5000,8,FALSE),"")</f>
        <v>0.20140790027120151</v>
      </c>
      <c r="R801" s="24">
        <f>IFERROR(VLOOKUP(B801,'Universe@home'!$B$3:$I$4978,8,FALSE),"")</f>
        <v>0.26059076470313258</v>
      </c>
      <c r="S801" s="24">
        <f>IFERROR(VLOOKUP(B801,'VGTU@Home'!$B$3:$I$4960,8,FALSE),"")</f>
        <v>0.31625469554021052</v>
      </c>
      <c r="T801" s="24">
        <f>IFERROR(VLOOKUP(B801,'Yoyo@home'!$B$3:$I$4999,8,FALSE),"")</f>
        <v>0.38971792772946967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0.30507210845391947</v>
      </c>
      <c r="E802" s="24">
        <f>IFERROR(VLOOKUP(B802,'Asteroids@home'!$B$3:$I$4997,8,FALSE),"")</f>
        <v>0.2299709868685611</v>
      </c>
      <c r="F802" s="24">
        <f>IFERROR(VLOOKUP(B802,'Citizen Science Grid'!$B$3:$I$5000,8,FALSE),"")</f>
        <v>0.43936466344322128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0.4207568410043353</v>
      </c>
      <c r="J802" s="21">
        <f>IFERROR(VLOOKUP(B802,'NFS@Home'!$B$3:$I$4999,8,FALSE),"")</f>
        <v>0.39299445527078908</v>
      </c>
      <c r="K802" s="24">
        <f>IFERROR(VLOOKUP(B802,Numberfields!$B$3:$I$5000,8,FALSE),"")</f>
        <v>0.23856694031615261</v>
      </c>
      <c r="L802" s="24">
        <f>IFERROR(VLOOKUP(B802,ODLK1!$B$3:$I$4985,8,FALSE),"")</f>
        <v>0.31383695641587089</v>
      </c>
      <c r="M802" s="24">
        <f>IFERROR(VLOOKUP(B802,Primegrid!$B$3:$I$4999,8,FALSE),"")</f>
        <v>2.818891166066409E-2</v>
      </c>
      <c r="N802" s="24">
        <f>IFERROR(VLOOKUP(B802,'Rosetta@home'!$B$3:$I$4964,8,FALSE),"")</f>
        <v>0.23650919250128882</v>
      </c>
      <c r="O802" s="24">
        <f>IFERROR(VLOOKUP(B802,'SETI@home'!$B$3:$I$4998,8,FALSE),"")</f>
        <v>8.9977521511698105E-2</v>
      </c>
      <c r="P802" s="21">
        <f>IFERROR(VLOOKUP(B802,SRBase!$B$3:$I$5000,8,FALSE),"")</f>
        <v>0.93552005180292552</v>
      </c>
      <c r="Q802" s="24">
        <f>IFERROR(VLOOKUP(B802,'TN-Grid'!$B$3:$I$5000,8,FALSE),"")</f>
        <v>0.23368469070484646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0.11990800990015694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0.19360209121708261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3.0772037685167324E-2</v>
      </c>
      <c r="P803" s="21" t="str">
        <f>IFERROR(VLOOKUP(B803,SRBase!$B$3:$I$5000,8,FALSE),"")</f>
        <v/>
      </c>
      <c r="Q803" s="24">
        <f>IFERROR(VLOOKUP(B803,'TN-Grid'!$B$3:$I$5000,8,FALSE),"")</f>
        <v>0.17574901810246793</v>
      </c>
      <c r="R803" s="24">
        <f>IFERROR(VLOOKUP(B803,'Universe@home'!$B$3:$I$4978,8,FALSE),"")</f>
        <v>0.33737506957262225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0.24789548483430018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0.14515448166655165</v>
      </c>
      <c r="O804" s="24">
        <f>IFERROR(VLOOKUP(B804,'SETI@home'!$B$3:$I$4998,8,FALSE),"")</f>
        <v>3.7435366547481835E-2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0.24675363840746331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0.17087329259141226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0.10881489456429209</v>
      </c>
      <c r="O809" s="24">
        <f>IFERROR(VLOOKUP(B809,'SETI@home'!$B$3:$I$4998,8,FALSE),"")</f>
        <v>4.692013873146849E-2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0.15740456201549549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7.4560545438754691E-2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0.26594619090439187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0.46815222961710956</v>
      </c>
      <c r="G811" s="24">
        <f>IFERROR(VLOOKUP(B811,'Cosmology@home'!$B$3:$I$4970,8,FALSE),"")</f>
        <v>0.45625838866221441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0.17913658899915999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0.25477258277844467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8.5084757445811274E-2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0.4533760842383211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0.10138478567985046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0.27094410483955145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0.15404119137236266</v>
      </c>
      <c r="O814" s="24">
        <f>IFERROR(VLOOKUP(B814,'SETI@home'!$B$3:$I$4998,8,FALSE),"")</f>
        <v>5.6963939977807403E-2</v>
      </c>
      <c r="P814" s="21" t="str">
        <f>IFERROR(VLOOKUP(B814,SRBase!$B$3:$I$5000,8,FALSE),"")</f>
        <v/>
      </c>
      <c r="Q814" s="24">
        <f>IFERROR(VLOOKUP(B814,'TN-Grid'!$B$3:$I$5000,8,FALSE),"")</f>
        <v>9.2933074956962361E-2</v>
      </c>
      <c r="R814" s="24" t="str">
        <f>IFERROR(VLOOKUP(B814,'Universe@home'!$B$3:$I$4978,8,FALSE),"")</f>
        <v/>
      </c>
      <c r="S814" s="24">
        <f>IFERROR(VLOOKUP(B814,'VGTU@Home'!$B$3:$I$4960,8,FALSE),"")</f>
        <v>0.2612543888821911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6.1814290736108377E-2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6.9732304010832691E-2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9.3032725534674857E-2</v>
      </c>
      <c r="F816" s="24">
        <f>IFERROR(VLOOKUP(B816,'Citizen Science Grid'!$B$3:$I$5000,8,FALSE),"")</f>
        <v>0.33320704994265266</v>
      </c>
      <c r="G816" s="24">
        <f>IFERROR(VLOOKUP(B816,'Cosmology@home'!$B$3:$I$4970,8,FALSE),"")</f>
        <v>0.32723485478569975</v>
      </c>
      <c r="H816" s="24">
        <f>IFERROR(VLOOKUP(B816,'Enigma@home'!$B$3:$I$4999,8,FALSE),"")</f>
        <v>3.3624481220621942E-2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2.4207072202162012E-2</v>
      </c>
      <c r="N816" s="24">
        <f>IFERROR(VLOOKUP(B816,'Rosetta@home'!$B$3:$I$4964,8,FALSE),"")</f>
        <v>0.16868441680078056</v>
      </c>
      <c r="O816" s="24">
        <f>IFERROR(VLOOKUP(B816,'SETI@home'!$B$3:$I$4998,8,FALSE),"")</f>
        <v>6.409398270792456E-2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0.21278639576187183</v>
      </c>
      <c r="S816" s="24" t="str">
        <f>IFERROR(VLOOKUP(B816,'VGTU@Home'!$B$3:$I$4960,8,FALSE),"")</f>
        <v/>
      </c>
      <c r="T816" s="24">
        <f>IFERROR(VLOOKUP(B816,'Yoyo@home'!$B$3:$I$4999,8,FALSE),"")</f>
        <v>0.2215625491854771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0.10638611949706504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0.33474048995877065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0.17128790592328375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4.9717536610166889E-2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0.36435549953052404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0.21559427240890613</v>
      </c>
      <c r="M818" s="24" t="str">
        <f>IFERROR(VLOOKUP(B818,Primegrid!$B$3:$I$4999,8,FALSE),"")</f>
        <v/>
      </c>
      <c r="N818" s="24">
        <f>IFERROR(VLOOKUP(B818,'Rosetta@home'!$B$3:$I$4964,8,FALSE),"")</f>
        <v>0.11520023082281303</v>
      </c>
      <c r="O818" s="24">
        <f>IFERROR(VLOOKUP(B818,'SETI@home'!$B$3:$I$4998,8,FALSE),"")</f>
        <v>6.6633864073246452E-2</v>
      </c>
      <c r="P818" s="21" t="str">
        <f>IFERROR(VLOOKUP(B818,SRBase!$B$3:$I$5000,8,FALSE),"")</f>
        <v/>
      </c>
      <c r="Q818" s="24">
        <f>IFERROR(VLOOKUP(B818,'TN-Grid'!$B$3:$I$5000,8,FALSE),"")</f>
        <v>0.1431392357015196</v>
      </c>
      <c r="R818" s="24" t="str">
        <f>IFERROR(VLOOKUP(B818,'Universe@home'!$B$3:$I$4978,8,FALSE),"")</f>
        <v/>
      </c>
      <c r="S818" s="24">
        <f>IFERROR(VLOOKUP(B818,'VGTU@Home'!$B$3:$I$4960,8,FALSE),"")</f>
        <v>0.3408829890016486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4.3425689810661978E-2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0.31694155867402096</v>
      </c>
      <c r="H819" s="24" t="str">
        <f>IFERROR(VLOOKUP(B819,'Enigma@home'!$B$3:$I$4999,8,FALSE),"")</f>
        <v/>
      </c>
      <c r="I819" s="24">
        <f>IFERROR(VLOOKUP(B819,'LHC@home'!$B$3:$I$5000,8,FALSE),"")</f>
        <v>0.32698531877089243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0.2159908863879309</v>
      </c>
      <c r="M819" s="24" t="str">
        <f>IFERROR(VLOOKUP(B819,Primegrid!$B$3:$I$4999,8,FALSE),"")</f>
        <v/>
      </c>
      <c r="N819" s="24">
        <f>IFERROR(VLOOKUP(B819,'Rosetta@home'!$B$3:$I$4964,8,FALSE),"")</f>
        <v>0.18244823530792814</v>
      </c>
      <c r="O819" s="24">
        <f>IFERROR(VLOOKUP(B819,'SETI@home'!$B$3:$I$4998,8,FALSE),"")</f>
        <v>5.9522895868394467E-2</v>
      </c>
      <c r="P819" s="21" t="str">
        <f>IFERROR(VLOOKUP(B819,SRBase!$B$3:$I$5000,8,FALSE),"")</f>
        <v/>
      </c>
      <c r="Q819" s="24">
        <f>IFERROR(VLOOKUP(B819,'TN-Grid'!$B$3:$I$5000,8,FALSE),"")</f>
        <v>0.17151989869748357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0.31437194274473074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6.8820667037653369E-2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0.26736160131873438</v>
      </c>
      <c r="H820" s="24" t="str">
        <f>IFERROR(VLOOKUP(B820,'Enigma@home'!$B$3:$I$4999,8,FALSE),"")</f>
        <v/>
      </c>
      <c r="I820" s="24">
        <f>IFERROR(VLOOKUP(B820,'LHC@home'!$B$3:$I$5000,8,FALSE),"")</f>
        <v>0.2582585318908881</v>
      </c>
      <c r="J820" s="21" t="str">
        <f>IFERROR(VLOOKUP(B820,'NFS@Home'!$B$3:$I$4999,8,FALSE),"")</f>
        <v/>
      </c>
      <c r="K820" s="24">
        <f>IFERROR(VLOOKUP(B820,Numberfields!$B$3:$I$5000,8,FALSE),"")</f>
        <v>0.12406607527075407</v>
      </c>
      <c r="L820" s="24">
        <f>IFERROR(VLOOKUP(B820,ODLK1!$B$3:$I$4985,8,FALSE),"")</f>
        <v>0.13091561847707778</v>
      </c>
      <c r="M820" s="24">
        <f>IFERROR(VLOOKUP(B820,Primegrid!$B$3:$I$4999,8,FALSE),"")</f>
        <v>1.1396287204654404E-2</v>
      </c>
      <c r="N820" s="24">
        <f>IFERROR(VLOOKUP(B820,'Rosetta@home'!$B$3:$I$4964,8,FALSE),"")</f>
        <v>0.1677279017411317</v>
      </c>
      <c r="O820" s="24">
        <f>IFERROR(VLOOKUP(B820,'SETI@home'!$B$3:$I$4998,8,FALSE),"")</f>
        <v>7.4161912586415621E-2</v>
      </c>
      <c r="P820" s="21" t="str">
        <f>IFERROR(VLOOKUP(B820,SRBase!$B$3:$I$5000,8,FALSE),"")</f>
        <v/>
      </c>
      <c r="Q820" s="24">
        <f>IFERROR(VLOOKUP(B820,'TN-Grid'!$B$3:$I$5000,8,FALSE),"")</f>
        <v>0.19435674862407101</v>
      </c>
      <c r="R820" s="24">
        <f>IFERROR(VLOOKUP(B820,'Universe@home'!$B$3:$I$4978,8,FALSE),"")</f>
        <v>0.16867074476188923</v>
      </c>
      <c r="S820" s="24">
        <f>IFERROR(VLOOKUP(B820,'VGTU@Home'!$B$3:$I$4960,8,FALSE),"")</f>
        <v>0.16857191379074715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6.9570121864427736E-2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0.42861780506910646</v>
      </c>
      <c r="J821" s="21" t="str">
        <f>IFERROR(VLOOKUP(B821,'NFS@Home'!$B$3:$I$4999,8,FALSE),"")</f>
        <v/>
      </c>
      <c r="K821" s="24">
        <f>IFERROR(VLOOKUP(B821,Numberfields!$B$3:$I$5000,8,FALSE),"")</f>
        <v>0.25462235525975752</v>
      </c>
      <c r="L821" s="24">
        <f>IFERROR(VLOOKUP(B821,ODLK1!$B$3:$I$4985,8,FALSE),"")</f>
        <v>0.24073655612921405</v>
      </c>
      <c r="M821" s="24" t="str">
        <f>IFERROR(VLOOKUP(B821,Primegrid!$B$3:$I$4999,8,FALSE),"")</f>
        <v/>
      </c>
      <c r="N821" s="24">
        <f>IFERROR(VLOOKUP(B821,'Rosetta@home'!$B$3:$I$4964,8,FALSE),"")</f>
        <v>0.22816535949815656</v>
      </c>
      <c r="O821" s="24">
        <f>IFERROR(VLOOKUP(B821,'SETI@home'!$B$3:$I$4998,8,FALSE),"")</f>
        <v>7.6628132642048416E-2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0.18461672136336227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2.1324874568088389E-2</v>
      </c>
      <c r="N822" s="24" t="str">
        <f>IFERROR(VLOOKUP(B822,'Rosetta@home'!$B$3:$I$4964,8,FALSE),"")</f>
        <v/>
      </c>
      <c r="O822" s="24">
        <f>IFERROR(VLOOKUP(B822,'SETI@home'!$B$3:$I$4998,8,FALSE),"")</f>
        <v>6.3988652078833835E-2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0.17755534670813525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0.19798214215514839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0.24552863916562653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0.1710144288980314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6.5078649022430837E-2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4.5864609215214111E-2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0.17441610487549386</v>
      </c>
      <c r="F828" s="24">
        <f>IFERROR(VLOOKUP(B828,'Citizen Science Grid'!$B$3:$I$5000,8,FALSE),"")</f>
        <v>0.29590022808522942</v>
      </c>
      <c r="G828" s="24" t="str">
        <f>IFERROR(VLOOKUP(B828,'Cosmology@home'!$B$3:$I$4970,8,FALSE),"")</f>
        <v/>
      </c>
      <c r="H828" s="24">
        <f>IFERROR(VLOOKUP(B828,'Enigma@home'!$B$3:$I$4999,8,FALSE),"")</f>
        <v>2.5823668340757881E-2</v>
      </c>
      <c r="I828" s="24">
        <f>IFERROR(VLOOKUP(B828,'LHC@home'!$B$3:$I$5000,8,FALSE),"")</f>
        <v>0.13886129900798441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0.22941001370997643</v>
      </c>
      <c r="M828" s="24" t="str">
        <f>IFERROR(VLOOKUP(B828,Primegrid!$B$3:$I$4999,8,FALSE),"")</f>
        <v/>
      </c>
      <c r="N828" s="24">
        <f>IFERROR(VLOOKUP(B828,'Rosetta@home'!$B$3:$I$4964,8,FALSE),"")</f>
        <v>0.15792298687784956</v>
      </c>
      <c r="O828" s="24">
        <f>IFERROR(VLOOKUP(B828,'SETI@home'!$B$3:$I$4998,8,FALSE),"")</f>
        <v>9.9553657942827667E-2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0.15786808534299729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0.3123327568816901</v>
      </c>
      <c r="E829" s="24">
        <f>IFERROR(VLOOKUP(B829,'Asteroids@home'!$B$3:$I$4997,8,FALSE),"")</f>
        <v>0.20679614266149871</v>
      </c>
      <c r="F829" s="24" t="str">
        <f>IFERROR(VLOOKUP(B829,'Citizen Science Grid'!$B$3:$I$5000,8,FALSE),"")</f>
        <v/>
      </c>
      <c r="G829" s="24">
        <f>IFERROR(VLOOKUP(B829,'Cosmology@home'!$B$3:$I$4970,8,FALSE),"")</f>
        <v>0.58813220410063471</v>
      </c>
      <c r="H829" s="24" t="str">
        <f>IFERROR(VLOOKUP(B829,'Enigma@home'!$B$3:$I$4999,8,FALSE),"")</f>
        <v/>
      </c>
      <c r="I829" s="24">
        <f>IFERROR(VLOOKUP(B829,'LHC@home'!$B$3:$I$5000,8,FALSE),"")</f>
        <v>0.31250888552854134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0.18393057405800411</v>
      </c>
      <c r="O829" s="24">
        <f>IFERROR(VLOOKUP(B829,'SETI@home'!$B$3:$I$4998,8,FALSE),"")</f>
        <v>7.5796112065700263E-2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0.39048645182327263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2.5699487052502103E-2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0.12987991821272624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8.2360086782596778E-2</v>
      </c>
      <c r="O830" s="24">
        <f>IFERROR(VLOOKUP(B830,'SETI@home'!$B$3:$I$4998,8,FALSE),"")</f>
        <v>2.7586901804948303E-2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2.7368940822740915E-2</v>
      </c>
      <c r="F831" s="24">
        <f>IFERROR(VLOOKUP(B831,'Citizen Science Grid'!$B$3:$I$5000,8,FALSE),"")</f>
        <v>0.13700081950631787</v>
      </c>
      <c r="G831" s="24">
        <f>IFERROR(VLOOKUP(B831,'Cosmology@home'!$B$3:$I$4970,8,FALSE),"")</f>
        <v>9.7010937735769756E-2</v>
      </c>
      <c r="H831" s="24">
        <f>IFERROR(VLOOKUP(B831,'Enigma@home'!$B$3:$I$4999,8,FALSE),"")</f>
        <v>1.0544882956080758E-2</v>
      </c>
      <c r="I831" s="24">
        <f>IFERROR(VLOOKUP(B831,'LHC@home'!$B$3:$I$5000,8,FALSE),"")</f>
        <v>0.14547120861888713</v>
      </c>
      <c r="J831" s="21">
        <f>IFERROR(VLOOKUP(B831,'NFS@Home'!$B$3:$I$4999,8,FALSE),"")</f>
        <v>0.5624034120196848</v>
      </c>
      <c r="K831" s="24" t="str">
        <f>IFERROR(VLOOKUP(B831,Numberfields!$B$3:$I$5000,8,FALSE),"")</f>
        <v/>
      </c>
      <c r="L831" s="24">
        <f>IFERROR(VLOOKUP(B831,ODLK1!$B$3:$I$4985,8,FALSE),"")</f>
        <v>0.15274285549171471</v>
      </c>
      <c r="M831" s="24">
        <f>IFERROR(VLOOKUP(B831,Primegrid!$B$3:$I$4999,8,FALSE),"")</f>
        <v>1.8780957414703869E-2</v>
      </c>
      <c r="N831" s="24">
        <f>IFERROR(VLOOKUP(B831,'Rosetta@home'!$B$3:$I$4964,8,FALSE),"")</f>
        <v>9.2515347440108517E-2</v>
      </c>
      <c r="O831" s="24">
        <f>IFERROR(VLOOKUP(B831,'SETI@home'!$B$3:$I$4998,8,FALSE),"")</f>
        <v>3.2170908254423362E-2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0.6278217368324569</v>
      </c>
      <c r="T831" s="24">
        <f>IFERROR(VLOOKUP(B831,'Yoyo@home'!$B$3:$I$4999,8,FALSE),"")</f>
        <v>0.1480803907308165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0.30492766177708802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9.6147292708080756E-2</v>
      </c>
      <c r="N832" s="24">
        <f>IFERROR(VLOOKUP(B832,'Rosetta@home'!$B$3:$I$4964,8,FALSE),"")</f>
        <v>0.18133139568320997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0.31270085778921453</v>
      </c>
      <c r="G833" s="24">
        <f>IFERROR(VLOOKUP(B833,'Cosmology@home'!$B$3:$I$4970,8,FALSE),"")</f>
        <v>0.38965003706368911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0.17515446180553609</v>
      </c>
      <c r="O833" s="24">
        <f>IFERROR(VLOOKUP(B833,'SETI@home'!$B$3:$I$4998,8,FALSE),"")</f>
        <v>0.11152909091057714</v>
      </c>
      <c r="P833" s="21" t="str">
        <f>IFERROR(VLOOKUP(B833,SRBase!$B$3:$I$5000,8,FALSE),"")</f>
        <v/>
      </c>
      <c r="Q833" s="24">
        <f>IFERROR(VLOOKUP(B833,'TN-Grid'!$B$3:$I$5000,8,FALSE),"")</f>
        <v>0.28132883111643181</v>
      </c>
      <c r="R833" s="24">
        <f>IFERROR(VLOOKUP(B833,'Universe@home'!$B$3:$I$4978,8,FALSE),"")</f>
        <v>0.1827747786551393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0.31648497478126675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0.40840980170308383</v>
      </c>
      <c r="O834" s="24">
        <f>IFERROR(VLOOKUP(B834,'SETI@home'!$B$3:$I$4998,8,FALSE),"")</f>
        <v>0.16582153151244031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1.5089165312959654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0.29241587675674419</v>
      </c>
      <c r="F835" s="24" t="str">
        <f>IFERROR(VLOOKUP(B835,'Citizen Science Grid'!$B$3:$I$5000,8,FALSE),"")</f>
        <v/>
      </c>
      <c r="G835" s="24">
        <f>IFERROR(VLOOKUP(B835,'Cosmology@home'!$B$3:$I$4970,8,FALSE),"")</f>
        <v>0.80580615205438655</v>
      </c>
      <c r="H835" s="24" t="str">
        <f>IFERROR(VLOOKUP(B835,'Enigma@home'!$B$3:$I$4999,8,FALSE),"")</f>
        <v/>
      </c>
      <c r="I835" s="24">
        <f>IFERROR(VLOOKUP(B835,'LHC@home'!$B$3:$I$5000,8,FALSE),"")</f>
        <v>0.89451151168883947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0.45806041398949293</v>
      </c>
      <c r="O835" s="24">
        <f>IFERROR(VLOOKUP(B835,'SETI@home'!$B$3:$I$4998,8,FALSE),"")</f>
        <v>0.1813801710127165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1.232950283033996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0.40726063941748558</v>
      </c>
      <c r="E836" s="24">
        <f>IFERROR(VLOOKUP(B836,'Asteroids@home'!$B$3:$I$4997,8,FALSE),"")</f>
        <v>0.58450287455652994</v>
      </c>
      <c r="F836" s="24">
        <f>IFERROR(VLOOKUP(B836,'Citizen Science Grid'!$B$3:$I$5000,8,FALSE),"")</f>
        <v>1.7389937030964424</v>
      </c>
      <c r="G836" s="24">
        <f>IFERROR(VLOOKUP(B836,'Cosmology@home'!$B$3:$I$4970,8,FALSE),"")</f>
        <v>1.7604161014515873</v>
      </c>
      <c r="H836" s="24" t="str">
        <f>IFERROR(VLOOKUP(B836,'Enigma@home'!$B$3:$I$4999,8,FALSE),"")</f>
        <v/>
      </c>
      <c r="I836" s="24">
        <f>IFERROR(VLOOKUP(B836,'LHC@home'!$B$3:$I$5000,8,FALSE),"")</f>
        <v>1.4754807731491952</v>
      </c>
      <c r="J836" s="21">
        <f>IFERROR(VLOOKUP(B836,'NFS@Home'!$B$3:$I$4999,8,FALSE),"")</f>
        <v>1.2570959685397547</v>
      </c>
      <c r="K836" s="24">
        <f>IFERROR(VLOOKUP(B836,Numberfields!$B$3:$I$5000,8,FALSE),"")</f>
        <v>1.0596933574082676</v>
      </c>
      <c r="L836" s="24">
        <f>IFERROR(VLOOKUP(B836,ODLK1!$B$3:$I$4985,8,FALSE),"")</f>
        <v>1.2766732737147264</v>
      </c>
      <c r="M836" s="24">
        <f>IFERROR(VLOOKUP(B836,Primegrid!$B$3:$I$4999,8,FALSE),"")</f>
        <v>0.1002809668974724</v>
      </c>
      <c r="N836" s="24">
        <f>IFERROR(VLOOKUP(B836,'Rosetta@home'!$B$3:$I$4964,8,FALSE),"")</f>
        <v>0.804989904341463</v>
      </c>
      <c r="O836" s="24">
        <f>IFERROR(VLOOKUP(B836,'SETI@home'!$B$3:$I$4998,8,FALSE),"")</f>
        <v>0.56260804599767089</v>
      </c>
      <c r="P836" s="21">
        <f>IFERROR(VLOOKUP(B836,SRBase!$B$3:$I$5000,8,FALSE),"")</f>
        <v>2.9351738510308802</v>
      </c>
      <c r="Q836" s="24">
        <f>IFERROR(VLOOKUP(B836,'TN-Grid'!$B$3:$I$5000,8,FALSE),"")</f>
        <v>1.1437036422099758</v>
      </c>
      <c r="R836" s="24">
        <f>IFERROR(VLOOKUP(B836,'Universe@home'!$B$3:$I$4978,8,FALSE),"")</f>
        <v>1.6281641017549755</v>
      </c>
      <c r="S836" s="24">
        <f>IFERROR(VLOOKUP(B836,'VGTU@Home'!$B$3:$I$4960,8,FALSE),"")</f>
        <v>1.4337341394013094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0.41852479653843977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4.6641086708498328E-2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9.479993583185924E-3</v>
      </c>
      <c r="I838" s="24" t="str">
        <f>IFERROR(VLOOKUP(B838,'LHC@home'!$B$3:$I$5000,8,FALSE),"")</f>
        <v/>
      </c>
      <c r="J838" s="21">
        <f>IFERROR(VLOOKUP(B838,'NFS@Home'!$B$3:$I$4999,8,FALSE),"")</f>
        <v>0.16923857657377564</v>
      </c>
      <c r="K838" s="24" t="str">
        <f>IFERROR(VLOOKUP(B838,Numberfields!$B$3:$I$5000,8,FALSE),"")</f>
        <v/>
      </c>
      <c r="L838" s="24">
        <f>IFERROR(VLOOKUP(B838,ODLK1!$B$3:$I$4985,8,FALSE),"")</f>
        <v>0.14054486012086789</v>
      </c>
      <c r="M838" s="24" t="str">
        <f>IFERROR(VLOOKUP(B838,Primegrid!$B$3:$I$4999,8,FALSE),"")</f>
        <v/>
      </c>
      <c r="N838" s="24">
        <f>IFERROR(VLOOKUP(B838,'Rosetta@home'!$B$3:$I$4964,8,FALSE),"")</f>
        <v>9.4396805923635044E-2</v>
      </c>
      <c r="O838" s="24">
        <f>IFERROR(VLOOKUP(B838,'SETI@home'!$B$3:$I$4998,8,FALSE),"")</f>
        <v>5.2467433149670339E-2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0.16574244632387447</v>
      </c>
      <c r="S838" s="24" t="str">
        <f>IFERROR(VLOOKUP(B838,'VGTU@Home'!$B$3:$I$4960,8,FALSE),"")</f>
        <v/>
      </c>
      <c r="T838" s="24">
        <f>IFERROR(VLOOKUP(B838,'Yoyo@home'!$B$3:$I$4999,8,FALSE),"")</f>
        <v>0.17013856032902336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0.5834727877688668</v>
      </c>
      <c r="E839" s="24">
        <f>IFERROR(VLOOKUP(B839,'Asteroids@home'!$B$3:$I$4997,8,FALSE),"")</f>
        <v>6.7987901469359166E-2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0.21787790015570052</v>
      </c>
      <c r="H839" s="24" t="str">
        <f>IFERROR(VLOOKUP(B839,'Enigma@home'!$B$3:$I$4999,8,FALSE),"")</f>
        <v/>
      </c>
      <c r="I839" s="24">
        <f>IFERROR(VLOOKUP(B839,'LHC@home'!$B$3:$I$5000,8,FALSE),"")</f>
        <v>0.32266090694621702</v>
      </c>
      <c r="J839" s="21" t="str">
        <f>IFERROR(VLOOKUP(B839,'NFS@Home'!$B$3:$I$4999,8,FALSE),"")</f>
        <v/>
      </c>
      <c r="K839" s="24">
        <f>IFERROR(VLOOKUP(B839,Numberfields!$B$3:$I$5000,8,FALSE),"")</f>
        <v>0.20805346210764769</v>
      </c>
      <c r="L839" s="24">
        <f>IFERROR(VLOOKUP(B839,ODLK1!$B$3:$I$4985,8,FALSE),"")</f>
        <v>0.3919581051819952</v>
      </c>
      <c r="M839" s="24" t="str">
        <f>IFERROR(VLOOKUP(B839,Primegrid!$B$3:$I$4999,8,FALSE),"")</f>
        <v/>
      </c>
      <c r="N839" s="24">
        <f>IFERROR(VLOOKUP(B839,'Rosetta@home'!$B$3:$I$4964,8,FALSE),"")</f>
        <v>0.20522739525276368</v>
      </c>
      <c r="O839" s="24">
        <f>IFERROR(VLOOKUP(B839,'SETI@home'!$B$3:$I$4998,8,FALSE),"")</f>
        <v>7.2610131594800495E-2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0.32317414703379271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0.23186100428018025</v>
      </c>
      <c r="L840" s="24">
        <f>IFERROR(VLOOKUP(B840,ODLK1!$B$3:$I$4985,8,FALSE),"")</f>
        <v>0.45717614584311034</v>
      </c>
      <c r="M840" s="24" t="str">
        <f>IFERROR(VLOOKUP(B840,Primegrid!$B$3:$I$4999,8,FALSE),"")</f>
        <v/>
      </c>
      <c r="N840" s="24">
        <f>IFERROR(VLOOKUP(B840,'Rosetta@home'!$B$3:$I$4964,8,FALSE),"")</f>
        <v>0.25850107426491253</v>
      </c>
      <c r="O840" s="24">
        <f>IFERROR(VLOOKUP(B840,'SETI@home'!$B$3:$I$4998,8,FALSE),"")</f>
        <v>7.5994506238912435E-2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0.7697638495483361</v>
      </c>
      <c r="S840" s="24">
        <f>IFERROR(VLOOKUP(B840,'VGTU@Home'!$B$3:$I$4960,8,FALSE),"")</f>
        <v>0.29641172588239817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2.5902107787300576E-2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0.21105807312995706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0.18588656799738246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3.0390484160902162E-2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0.12535790041870748</v>
      </c>
      <c r="S841" s="24" t="str">
        <f>IFERROR(VLOOKUP(B841,'VGTU@Home'!$B$3:$I$4960,8,FALSE),"")</f>
        <v/>
      </c>
      <c r="T841" s="24">
        <f>IFERROR(VLOOKUP(B841,'Yoyo@home'!$B$3:$I$4999,8,FALSE),"")</f>
        <v>0.12274565162141267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0.29646030628107939</v>
      </c>
      <c r="E842" s="24" t="str">
        <f>IFERROR(VLOOKUP(B842,'Asteroids@home'!$B$3:$I$4997,8,FALSE),"")</f>
        <v/>
      </c>
      <c r="F842" s="24">
        <f>IFERROR(VLOOKUP(B842,'Citizen Science Grid'!$B$3:$I$5000,8,FALSE),"")</f>
        <v>0.15694257266076039</v>
      </c>
      <c r="G842" s="24">
        <f>IFERROR(VLOOKUP(B842,'Cosmology@home'!$B$3:$I$4970,8,FALSE),"")</f>
        <v>0.10110003876751739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0.10930216420661881</v>
      </c>
      <c r="L842" s="24">
        <f>IFERROR(VLOOKUP(B842,ODLK1!$B$3:$I$4985,8,FALSE),"")</f>
        <v>0.1678422648935089</v>
      </c>
      <c r="M842" s="24" t="str">
        <f>IFERROR(VLOOKUP(B842,Primegrid!$B$3:$I$4999,8,FALSE),"")</f>
        <v/>
      </c>
      <c r="N842" s="24">
        <f>IFERROR(VLOOKUP(B842,'Rosetta@home'!$B$3:$I$4964,8,FALSE),"")</f>
        <v>7.89436028992824E-2</v>
      </c>
      <c r="O842" s="24">
        <f>IFERROR(VLOOKUP(B842,'SETI@home'!$B$3:$I$4998,8,FALSE),"")</f>
        <v>3.619162481673497E-2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0.60639707290988609</v>
      </c>
      <c r="E843" s="24">
        <f>IFERROR(VLOOKUP(B843,'Asteroids@home'!$B$3:$I$4997,8,FALSE),"")</f>
        <v>6.3010146229677294E-2</v>
      </c>
      <c r="F843" s="24">
        <f>IFERROR(VLOOKUP(B843,'Citizen Science Grid'!$B$3:$I$5000,8,FALSE),"")</f>
        <v>0.22452143883520162</v>
      </c>
      <c r="G843" s="24">
        <f>IFERROR(VLOOKUP(B843,'Cosmology@home'!$B$3:$I$4970,8,FALSE),"")</f>
        <v>0.26352533433022812</v>
      </c>
      <c r="H843" s="24">
        <f>IFERROR(VLOOKUP(B843,'Enigma@home'!$B$3:$I$4999,8,FALSE),"")</f>
        <v>1.8868540066741525E-2</v>
      </c>
      <c r="I843" s="24">
        <f>IFERROR(VLOOKUP(B843,'LHC@home'!$B$3:$I$5000,8,FALSE),"")</f>
        <v>0.35034786620367486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0.33955909049483068</v>
      </c>
      <c r="M843" s="24" t="str">
        <f>IFERROR(VLOOKUP(B843,Primegrid!$B$3:$I$4999,8,FALSE),"")</f>
        <v/>
      </c>
      <c r="N843" s="24">
        <f>IFERROR(VLOOKUP(B843,'Rosetta@home'!$B$3:$I$4964,8,FALSE),"")</f>
        <v>0.17687628881511261</v>
      </c>
      <c r="O843" s="24">
        <f>IFERROR(VLOOKUP(B843,'SETI@home'!$B$3:$I$4998,8,FALSE),"")</f>
        <v>6.9571644382248901E-2</v>
      </c>
      <c r="P843" s="21" t="str">
        <f>IFERROR(VLOOKUP(B843,SRBase!$B$3:$I$5000,8,FALSE),"")</f>
        <v/>
      </c>
      <c r="Q843" s="24">
        <f>IFERROR(VLOOKUP(B843,'TN-Grid'!$B$3:$I$5000,8,FALSE),"")</f>
        <v>0.15721082683554541</v>
      </c>
      <c r="R843" s="24">
        <f>IFERROR(VLOOKUP(B843,'Universe@home'!$B$3:$I$4978,8,FALSE),"")</f>
        <v>0.31028550763400126</v>
      </c>
      <c r="S843" s="24" t="str">
        <f>IFERROR(VLOOKUP(B843,'VGTU@Home'!$B$3:$I$4960,8,FALSE),"")</f>
        <v/>
      </c>
      <c r="T843" s="24">
        <f>IFERROR(VLOOKUP(B843,'Yoyo@home'!$B$3:$I$4999,8,FALSE),"")</f>
        <v>0.25416071711129823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0.565619331494713</v>
      </c>
      <c r="E844" s="24">
        <f>IFERROR(VLOOKUP(B844,'Asteroids@home'!$B$3:$I$4997,8,FALSE),"")</f>
        <v>6.6521785636659808E-2</v>
      </c>
      <c r="F844" s="24">
        <f>IFERROR(VLOOKUP(B844,'Citizen Science Grid'!$B$3:$I$5000,8,FALSE),"")</f>
        <v>0.28001050388951731</v>
      </c>
      <c r="G844" s="24">
        <f>IFERROR(VLOOKUP(B844,'Cosmology@home'!$B$3:$I$4970,8,FALSE),"")</f>
        <v>0.29651580771144104</v>
      </c>
      <c r="H844" s="24">
        <f>IFERROR(VLOOKUP(B844,'Enigma@home'!$B$3:$I$4999,8,FALSE),"")</f>
        <v>1.6450659452554854E-2</v>
      </c>
      <c r="I844" s="24">
        <f>IFERROR(VLOOKUP(B844,'LHC@home'!$B$3:$I$5000,8,FALSE),"")</f>
        <v>0.27804424839948311</v>
      </c>
      <c r="J844" s="21">
        <f>IFERROR(VLOOKUP(B844,'NFS@Home'!$B$3:$I$4999,8,FALSE),"")</f>
        <v>0.1962355977156266</v>
      </c>
      <c r="K844" s="24">
        <f>IFERROR(VLOOKUP(B844,Numberfields!$B$3:$I$5000,8,FALSE),"")</f>
        <v>0.20495110133283354</v>
      </c>
      <c r="L844" s="24">
        <f>IFERROR(VLOOKUP(B844,ODLK1!$B$3:$I$4985,8,FALSE),"")</f>
        <v>0.36269476927338151</v>
      </c>
      <c r="M844" s="24">
        <f>IFERROR(VLOOKUP(B844,Primegrid!$B$3:$I$4999,8,FALSE),"")</f>
        <v>4.1654044787367228E-2</v>
      </c>
      <c r="N844" s="24">
        <f>IFERROR(VLOOKUP(B844,'Rosetta@home'!$B$3:$I$4964,8,FALSE),"")</f>
        <v>0.19418229769245682</v>
      </c>
      <c r="O844" s="24">
        <f>IFERROR(VLOOKUP(B844,'SETI@home'!$B$3:$I$4998,8,FALSE),"")</f>
        <v>7.4315867750784248E-2</v>
      </c>
      <c r="P844" s="21" t="str">
        <f>IFERROR(VLOOKUP(B844,SRBase!$B$3:$I$5000,8,FALSE),"")</f>
        <v/>
      </c>
      <c r="Q844" s="24">
        <f>IFERROR(VLOOKUP(B844,'TN-Grid'!$B$3:$I$5000,8,FALSE),"")</f>
        <v>0.17239718804487542</v>
      </c>
      <c r="R844" s="24">
        <f>IFERROR(VLOOKUP(B844,'Universe@home'!$B$3:$I$4978,8,FALSE),"")</f>
        <v>0.36295861807354524</v>
      </c>
      <c r="S844" s="24">
        <f>IFERROR(VLOOKUP(B844,'VGTU@Home'!$B$3:$I$4960,8,FALSE),"")</f>
        <v>6.9907385825720592E-2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0.18003261224408201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0.31689284981090271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0.21416388643409989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4.1229770040551762E-2</v>
      </c>
      <c r="F848" s="24">
        <f>IFERROR(VLOOKUP(B848,'Citizen Science Grid'!$B$3:$I$5000,8,FALSE),"")</f>
        <v>0.17224790687277969</v>
      </c>
      <c r="G848" s="24">
        <f>IFERROR(VLOOKUP(B848,'Cosmology@home'!$B$3:$I$4970,8,FALSE),"")</f>
        <v>0.20413564166408482</v>
      </c>
      <c r="H848" s="24">
        <f>IFERROR(VLOOKUP(B848,'Enigma@home'!$B$3:$I$4999,8,FALSE),"")</f>
        <v>1.261254799582324E-2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0.35082282217087501</v>
      </c>
      <c r="M848" s="24">
        <f>IFERROR(VLOOKUP(B848,Primegrid!$B$3:$I$4999,8,FALSE),"")</f>
        <v>2.0035944649539041E-2</v>
      </c>
      <c r="N848" s="24">
        <f>IFERROR(VLOOKUP(B848,'Rosetta@home'!$B$3:$I$4964,8,FALSE),"")</f>
        <v>0.12934855632060419</v>
      </c>
      <c r="O848" s="24">
        <f>IFERROR(VLOOKUP(B848,'SETI@home'!$B$3:$I$4998,8,FALSE),"")</f>
        <v>5.2863298263882752E-2</v>
      </c>
      <c r="P848" s="21" t="str">
        <f>IFERROR(VLOOKUP(B848,SRBase!$B$3:$I$5000,8,FALSE),"")</f>
        <v/>
      </c>
      <c r="Q848" s="24">
        <f>IFERROR(VLOOKUP(B848,'TN-Grid'!$B$3:$I$5000,8,FALSE),"")</f>
        <v>0.14714859173081918</v>
      </c>
      <c r="R848" s="24">
        <f>IFERROR(VLOOKUP(B848,'Universe@home'!$B$3:$I$4978,8,FALSE),"")</f>
        <v>7.3199798145338321E-2</v>
      </c>
      <c r="S848" s="24" t="str">
        <f>IFERROR(VLOOKUP(B848,'VGTU@Home'!$B$3:$I$4960,8,FALSE),"")</f>
        <v/>
      </c>
      <c r="T848" s="24">
        <f>IFERROR(VLOOKUP(B848,'Yoyo@home'!$B$3:$I$4999,8,FALSE),"")</f>
        <v>0.2347921116453599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1.2193752129590812E-2</v>
      </c>
      <c r="F849" s="24">
        <f>IFERROR(VLOOKUP(B849,'Citizen Science Grid'!$B$3:$I$5000,8,FALSE),"")</f>
        <v>6.0460720878987032E-2</v>
      </c>
      <c r="G849" s="24">
        <f>IFERROR(VLOOKUP(B849,'Cosmology@home'!$B$3:$I$4970,8,FALSE),"")</f>
        <v>5.6549807666238162E-2</v>
      </c>
      <c r="H849" s="24">
        <f>IFERROR(VLOOKUP(B849,'Enigma@home'!$B$3:$I$4999,8,FALSE),"")</f>
        <v>1.7026695671605791E-3</v>
      </c>
      <c r="I849" s="24">
        <f>IFERROR(VLOOKUP(B849,'LHC@home'!$B$3:$I$5000,8,FALSE),"")</f>
        <v>6.7490271926167383E-2</v>
      </c>
      <c r="J849" s="21" t="str">
        <f>IFERROR(VLOOKUP(B849,'NFS@Home'!$B$3:$I$4999,8,FALSE),"")</f>
        <v/>
      </c>
      <c r="K849" s="24">
        <f>IFERROR(VLOOKUP(B849,Numberfields!$B$3:$I$5000,8,FALSE),"")</f>
        <v>4.7035193571430586E-2</v>
      </c>
      <c r="L849" s="24">
        <f>IFERROR(VLOOKUP(B849,ODLK1!$B$3:$I$4985,8,FALSE),"")</f>
        <v>7.491363447823636E-2</v>
      </c>
      <c r="M849" s="24">
        <f>IFERROR(VLOOKUP(B849,Primegrid!$B$3:$I$4999,8,FALSE),"")</f>
        <v>2.4315678873730396E-3</v>
      </c>
      <c r="N849" s="24">
        <f>IFERROR(VLOOKUP(B849,'Rosetta@home'!$B$3:$I$4964,8,FALSE),"")</f>
        <v>3.605321396820993E-2</v>
      </c>
      <c r="O849" s="24">
        <f>IFERROR(VLOOKUP(B849,'SETI@home'!$B$3:$I$4998,8,FALSE),"")</f>
        <v>1.3158859961367097E-2</v>
      </c>
      <c r="P849" s="21">
        <f>IFERROR(VLOOKUP(B849,SRBase!$B$3:$I$5000,8,FALSE),"")</f>
        <v>5.0261505658226478E-2</v>
      </c>
      <c r="Q849" s="24">
        <f>IFERROR(VLOOKUP(B849,'TN-Grid'!$B$3:$I$5000,8,FALSE),"")</f>
        <v>3.2579408497130091E-2</v>
      </c>
      <c r="R849" s="24">
        <f>IFERROR(VLOOKUP(B849,'Universe@home'!$B$3:$I$4978,8,FALSE),"")</f>
        <v>4.8285856580657469E-2</v>
      </c>
      <c r="S849" s="24" t="str">
        <f>IFERROR(VLOOKUP(B849,'VGTU@Home'!$B$3:$I$4960,8,FALSE),"")</f>
        <v/>
      </c>
      <c r="T849" s="24">
        <f>IFERROR(VLOOKUP(B849,'Yoyo@home'!$B$3:$I$4999,8,FALSE),"")</f>
        <v>5.8285570935585861E-2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1.414067982540246E-2</v>
      </c>
      <c r="F850" s="24" t="str">
        <f>IFERROR(VLOOKUP(B850,'Citizen Science Grid'!$B$3:$I$5000,8,FALSE),"")</f>
        <v/>
      </c>
      <c r="G850" s="24">
        <f>IFERROR(VLOOKUP(B850,'Cosmology@home'!$B$3:$I$4970,8,FALSE),"")</f>
        <v>4.7109347547606345E-2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4.629501850900429E-2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3.6811607945290474E-2</v>
      </c>
      <c r="O850" s="24">
        <f>IFERROR(VLOOKUP(B850,'SETI@home'!$B$3:$I$4998,8,FALSE),"")</f>
        <v>1.260150108631878E-2</v>
      </c>
      <c r="P850" s="21" t="str">
        <f>IFERROR(VLOOKUP(B850,SRBase!$B$3:$I$5000,8,FALSE),"")</f>
        <v/>
      </c>
      <c r="Q850" s="24">
        <f>IFERROR(VLOOKUP(B850,'TN-Grid'!$B$3:$I$5000,8,FALSE),"")</f>
        <v>3.8753233132324892E-2</v>
      </c>
      <c r="R850" s="24">
        <f>IFERROR(VLOOKUP(B850,'Universe@home'!$B$3:$I$4978,8,FALSE),"")</f>
        <v>4.6061182998174174E-2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7.1185648696361542E-2</v>
      </c>
      <c r="F851" s="24">
        <f>IFERROR(VLOOKUP(B851,'Citizen Science Grid'!$B$3:$I$5000,8,FALSE),"")</f>
        <v>0.33014911603318359</v>
      </c>
      <c r="G851" s="24">
        <f>IFERROR(VLOOKUP(B851,'Cosmology@home'!$B$3:$I$4970,8,FALSE),"")</f>
        <v>0.2248457148065704</v>
      </c>
      <c r="H851" s="24" t="str">
        <f>IFERROR(VLOOKUP(B851,'Enigma@home'!$B$3:$I$4999,8,FALSE),"")</f>
        <v/>
      </c>
      <c r="I851" s="24">
        <f>IFERROR(VLOOKUP(B851,'LHC@home'!$B$3:$I$5000,8,FALSE),"")</f>
        <v>0.3640617220982299</v>
      </c>
      <c r="J851" s="21" t="str">
        <f>IFERROR(VLOOKUP(B851,'NFS@Home'!$B$3:$I$4999,8,FALSE),"")</f>
        <v/>
      </c>
      <c r="K851" s="24">
        <f>IFERROR(VLOOKUP(B851,Numberfields!$B$3:$I$5000,8,FALSE),"")</f>
        <v>0.21647998435346055</v>
      </c>
      <c r="L851" s="24">
        <f>IFERROR(VLOOKUP(B851,ODLK1!$B$3:$I$4985,8,FALSE),"")</f>
        <v>0.36934663785539262</v>
      </c>
      <c r="M851" s="24" t="str">
        <f>IFERROR(VLOOKUP(B851,Primegrid!$B$3:$I$4999,8,FALSE),"")</f>
        <v/>
      </c>
      <c r="N851" s="24">
        <f>IFERROR(VLOOKUP(B851,'Rosetta@home'!$B$3:$I$4964,8,FALSE),"")</f>
        <v>0.20379195033278655</v>
      </c>
      <c r="O851" s="24">
        <f>IFERROR(VLOOKUP(B851,'SETI@home'!$B$3:$I$4998,8,FALSE),"")</f>
        <v>8.2845404740765238E-2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0.46250316654881485</v>
      </c>
      <c r="S851" s="24">
        <f>IFERROR(VLOOKUP(B851,'VGTU@Home'!$B$3:$I$4960,8,FALSE),"")</f>
        <v>0.27787073421905323</v>
      </c>
      <c r="T851" s="24">
        <f>IFERROR(VLOOKUP(B851,'Yoyo@home'!$B$3:$I$4999,8,FALSE),"")</f>
        <v>0.34605174157338237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2.8209299183727898E-2</v>
      </c>
      <c r="F852" s="24">
        <f>IFERROR(VLOOKUP(B852,'Citizen Science Grid'!$B$3:$I$5000,8,FALSE),"")</f>
        <v>9.9696127775193807E-2</v>
      </c>
      <c r="G852" s="24" t="str">
        <f>IFERROR(VLOOKUP(B852,'Cosmology@home'!$B$3:$I$4970,8,FALSE),"")</f>
        <v/>
      </c>
      <c r="H852" s="24">
        <f>IFERROR(VLOOKUP(B852,'Enigma@home'!$B$3:$I$4999,8,FALSE),"")</f>
        <v>7.1924103582724037E-3</v>
      </c>
      <c r="I852" s="24">
        <f>IFERROR(VLOOKUP(B852,'LHC@home'!$B$3:$I$5000,8,FALSE),"")</f>
        <v>0.1111983020980112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0.19242545672835093</v>
      </c>
      <c r="M852" s="24" t="str">
        <f>IFERROR(VLOOKUP(B852,Primegrid!$B$3:$I$4999,8,FALSE),"")</f>
        <v/>
      </c>
      <c r="N852" s="24">
        <f>IFERROR(VLOOKUP(B852,'Rosetta@home'!$B$3:$I$4964,8,FALSE),"")</f>
        <v>7.4374247847826841E-2</v>
      </c>
      <c r="O852" s="24">
        <f>IFERROR(VLOOKUP(B852,'SETI@home'!$B$3:$I$4998,8,FALSE),"")</f>
        <v>2.6756598392639368E-2</v>
      </c>
      <c r="P852" s="21" t="str">
        <f>IFERROR(VLOOKUP(B852,SRBase!$B$3:$I$5000,8,FALSE),"")</f>
        <v/>
      </c>
      <c r="Q852" s="24">
        <f>IFERROR(VLOOKUP(B852,'TN-Grid'!$B$3:$I$5000,8,FALSE),"")</f>
        <v>0.10578920342532702</v>
      </c>
      <c r="R852" s="24">
        <f>IFERROR(VLOOKUP(B852,'Universe@home'!$B$3:$I$4978,8,FALSE),"")</f>
        <v>0.10229672636221103</v>
      </c>
      <c r="S852" s="24">
        <f>IFERROR(VLOOKUP(B852,'VGTU@Home'!$B$3:$I$4960,8,FALSE),"")</f>
        <v>8.6060925744222555E-2</v>
      </c>
      <c r="T852" s="24">
        <f>IFERROR(VLOOKUP(B852,'Yoyo@home'!$B$3:$I$4999,8,FALSE),"")</f>
        <v>0.21142953587837082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2.4843945798709348E-2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8.4088843450029604E-3</v>
      </c>
      <c r="I853" s="24">
        <f>IFERROR(VLOOKUP(B853,'LHC@home'!$B$3:$I$5000,8,FALSE),"")</f>
        <v>0.12485481492405666</v>
      </c>
      <c r="J853" s="21" t="str">
        <f>IFERROR(VLOOKUP(B853,'NFS@Home'!$B$3:$I$4999,8,FALSE),"")</f>
        <v/>
      </c>
      <c r="K853" s="24">
        <f>IFERROR(VLOOKUP(B853,Numberfields!$B$3:$I$5000,8,FALSE),"")</f>
        <v>9.8995222058113078E-2</v>
      </c>
      <c r="L853" s="24">
        <f>IFERROR(VLOOKUP(B853,ODLK1!$B$3:$I$4985,8,FALSE),"")</f>
        <v>0.16523505049960655</v>
      </c>
      <c r="M853" s="24">
        <f>IFERROR(VLOOKUP(B853,Primegrid!$B$3:$I$4999,8,FALSE),"")</f>
        <v>1.9253288412438264E-2</v>
      </c>
      <c r="N853" s="24">
        <f>IFERROR(VLOOKUP(B853,'Rosetta@home'!$B$3:$I$4964,8,FALSE),"")</f>
        <v>7.2203032859300076E-2</v>
      </c>
      <c r="O853" s="24">
        <f>IFERROR(VLOOKUP(B853,'SETI@home'!$B$3:$I$4998,8,FALSE),"")</f>
        <v>2.8807914177850485E-2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8.3723585111066923E-2</v>
      </c>
      <c r="S853" s="24">
        <f>IFERROR(VLOOKUP(B853,'VGTU@Home'!$B$3:$I$4960,8,FALSE),"")</f>
        <v>0.1472191367255998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4.81842317924491E-2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0.18393937884658268</v>
      </c>
      <c r="M855" s="24" t="str">
        <f>IFERROR(VLOOKUP(B855,Primegrid!$B$3:$I$4999,8,FALSE),"")</f>
        <v/>
      </c>
      <c r="N855" s="24">
        <f>IFERROR(VLOOKUP(B855,'Rosetta@home'!$B$3:$I$4964,8,FALSE),"")</f>
        <v>0.15506619158166535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5.4822204266855627E-2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0.13001401391130474</v>
      </c>
      <c r="K856" s="24">
        <f>IFERROR(VLOOKUP(B856,Numberfields!$B$3:$I$5000,8,FALSE),"")</f>
        <v>0.16221942538901632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0.17412066230311152</v>
      </c>
      <c r="O856" s="24">
        <f>IFERROR(VLOOKUP(B856,'SETI@home'!$B$3:$I$4998,8,FALSE),"")</f>
        <v>5.7771601460780329E-2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0.1975655902974619</v>
      </c>
      <c r="S856" s="24" t="str">
        <f>IFERROR(VLOOKUP(B856,'VGTU@Home'!$B$3:$I$4960,8,FALSE),"")</f>
        <v/>
      </c>
      <c r="T856" s="24">
        <f>IFERROR(VLOOKUP(B856,'Yoyo@home'!$B$3:$I$4999,8,FALSE),"")</f>
        <v>0.21034495983472787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5.7491810612008316E-2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0.31658223957312692</v>
      </c>
      <c r="H857" s="24">
        <f>IFERROR(VLOOKUP(B857,'Enigma@home'!$B$3:$I$4999,8,FALSE),"")</f>
        <v>1.6605126488088661E-2</v>
      </c>
      <c r="I857" s="24">
        <f>IFERROR(VLOOKUP(B857,'LHC@home'!$B$3:$I$5000,8,FALSE),"")</f>
        <v>0.26950195667360943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0.14384838073123682</v>
      </c>
      <c r="O857" s="24">
        <f>IFERROR(VLOOKUP(B857,'SETI@home'!$B$3:$I$4998,8,FALSE),"")</f>
        <v>6.4597261732585634E-2</v>
      </c>
      <c r="P857" s="21" t="str">
        <f>IFERROR(VLOOKUP(B857,SRBase!$B$3:$I$5000,8,FALSE),"")</f>
        <v/>
      </c>
      <c r="Q857" s="24">
        <f>IFERROR(VLOOKUP(B857,'TN-Grid'!$B$3:$I$5000,8,FALSE),"")</f>
        <v>0.12921611794343221</v>
      </c>
      <c r="R857" s="24" t="str">
        <f>IFERROR(VLOOKUP(B857,'Universe@home'!$B$3:$I$4978,8,FALSE),"")</f>
        <v/>
      </c>
      <c r="S857" s="24">
        <f>IFERROR(VLOOKUP(B857,'VGTU@Home'!$B$3:$I$4960,8,FALSE),"")</f>
        <v>8.5242442991475709E-2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5.1588690421500022E-2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0.16422941421036688</v>
      </c>
      <c r="O858" s="24">
        <f>IFERROR(VLOOKUP(B858,'SETI@home'!$B$3:$I$4998,8,FALSE),"")</f>
        <v>6.2249647196247378E-2</v>
      </c>
      <c r="P858" s="21" t="str">
        <f>IFERROR(VLOOKUP(B858,SRBase!$B$3:$I$5000,8,FALSE),"")</f>
        <v/>
      </c>
      <c r="Q858" s="24">
        <f>IFERROR(VLOOKUP(B858,'TN-Grid'!$B$3:$I$5000,8,FALSE),"")</f>
        <v>0.17314224082824059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0.31876194308519396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0.35481897718188066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0.43619206698444407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9.6318258713705029E-2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0.13908829811132065</v>
      </c>
      <c r="E861" s="24">
        <f>IFERROR(VLOOKUP(B861,'Asteroids@home'!$B$3:$I$4997,8,FALSE),"")</f>
        <v>0.13426032709305405</v>
      </c>
      <c r="F861" s="24">
        <f>IFERROR(VLOOKUP(B861,'Citizen Science Grid'!$B$3:$I$5000,8,FALSE),"")</f>
        <v>0.32204193673000286</v>
      </c>
      <c r="G861" s="24">
        <f>IFERROR(VLOOKUP(B861,'Cosmology@home'!$B$3:$I$4970,8,FALSE),"")</f>
        <v>0.39845379315717572</v>
      </c>
      <c r="H861" s="24">
        <f>IFERROR(VLOOKUP(B861,'Enigma@home'!$B$3:$I$4999,8,FALSE),"")</f>
        <v>2.6436539429831245E-2</v>
      </c>
      <c r="I861" s="24">
        <f>IFERROR(VLOOKUP(B861,'LHC@home'!$B$3:$I$5000,8,FALSE),"")</f>
        <v>0.41139880303265425</v>
      </c>
      <c r="J861" s="21" t="str">
        <f>IFERROR(VLOOKUP(B861,'NFS@Home'!$B$3:$I$4999,8,FALSE),"")</f>
        <v/>
      </c>
      <c r="K861" s="24">
        <f>IFERROR(VLOOKUP(B861,Numberfields!$B$3:$I$5000,8,FALSE),"")</f>
        <v>0.25660518233148788</v>
      </c>
      <c r="L861" s="24">
        <f>IFERROR(VLOOKUP(B861,ODLK1!$B$3:$I$4985,8,FALSE),"")</f>
        <v>0.44412114075745257</v>
      </c>
      <c r="M861" s="24">
        <f>IFERROR(VLOOKUP(B861,Primegrid!$B$3:$I$4999,8,FALSE),"")</f>
        <v>1.9392945686228805E-2</v>
      </c>
      <c r="N861" s="24">
        <f>IFERROR(VLOOKUP(B861,'Rosetta@home'!$B$3:$I$4964,8,FALSE),"")</f>
        <v>0.33570907887604068</v>
      </c>
      <c r="O861" s="24">
        <f>IFERROR(VLOOKUP(B861,'SETI@home'!$B$3:$I$4998,8,FALSE),"")</f>
        <v>0.11494296751456055</v>
      </c>
      <c r="P861" s="21">
        <f>IFERROR(VLOOKUP(B861,SRBase!$B$3:$I$5000,8,FALSE),"")</f>
        <v>0.27136356067665107</v>
      </c>
      <c r="Q861" s="24">
        <f>IFERROR(VLOOKUP(B861,'TN-Grid'!$B$3:$I$5000,8,FALSE),"")</f>
        <v>0.45028088208087552</v>
      </c>
      <c r="R861" s="24">
        <f>IFERROR(VLOOKUP(B861,'Universe@home'!$B$3:$I$4978,8,FALSE),"")</f>
        <v>0.51288540589372478</v>
      </c>
      <c r="S861" s="24">
        <f>IFERROR(VLOOKUP(B861,'VGTU@Home'!$B$3:$I$4960,8,FALSE),"")</f>
        <v>0.47364490455995772</v>
      </c>
      <c r="T861" s="24">
        <f>IFERROR(VLOOKUP(B861,'Yoyo@home'!$B$3:$I$4999,8,FALSE),"")</f>
        <v>0.443070989388402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0.14467140327950057</v>
      </c>
      <c r="F862" s="24">
        <f>IFERROR(VLOOKUP(B862,'Citizen Science Grid'!$B$3:$I$5000,8,FALSE),"")</f>
        <v>0.28634213505117445</v>
      </c>
      <c r="G862" s="24" t="str">
        <f>IFERROR(VLOOKUP(B862,'Cosmology@home'!$B$3:$I$4970,8,FALSE),"")</f>
        <v/>
      </c>
      <c r="H862" s="24">
        <f>IFERROR(VLOOKUP(B862,'Enigma@home'!$B$3:$I$4999,8,FALSE),"")</f>
        <v>3.0410641995461712E-2</v>
      </c>
      <c r="I862" s="24">
        <f>IFERROR(VLOOKUP(B862,'LHC@home'!$B$3:$I$5000,8,FALSE),"")</f>
        <v>0.45486630453434335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0.40649097458864536</v>
      </c>
      <c r="M862" s="24">
        <f>IFERROR(VLOOKUP(B862,Primegrid!$B$3:$I$4999,8,FALSE),"")</f>
        <v>1.3615571964187209E-2</v>
      </c>
      <c r="N862" s="24">
        <f>IFERROR(VLOOKUP(B862,'Rosetta@home'!$B$3:$I$4964,8,FALSE),"")</f>
        <v>0.24726081373676925</v>
      </c>
      <c r="O862" s="24">
        <f>IFERROR(VLOOKUP(B862,'SETI@home'!$B$3:$I$4998,8,FALSE),"")</f>
        <v>9.6449293931802405E-2</v>
      </c>
      <c r="P862" s="21" t="str">
        <f>IFERROR(VLOOKUP(B862,SRBase!$B$3:$I$5000,8,FALSE),"")</f>
        <v/>
      </c>
      <c r="Q862" s="24">
        <f>IFERROR(VLOOKUP(B862,'TN-Grid'!$B$3:$I$5000,8,FALSE),"")</f>
        <v>0.29774653608712998</v>
      </c>
      <c r="R862" s="24">
        <f>IFERROR(VLOOKUP(B862,'Universe@home'!$B$3:$I$4978,8,FALSE),"")</f>
        <v>0.35368508465623655</v>
      </c>
      <c r="S862" s="24">
        <f>IFERROR(VLOOKUP(B862,'VGTU@Home'!$B$3:$I$4960,8,FALSE),"")</f>
        <v>0.25075890956503444</v>
      </c>
      <c r="T862" s="24">
        <f>IFERROR(VLOOKUP(B862,'Yoyo@home'!$B$3:$I$4999,8,FALSE),"")</f>
        <v>0.42614498840562198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0.19800146101328694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0.29447702681053534</v>
      </c>
      <c r="O863" s="24">
        <f>IFERROR(VLOOKUP(B863,'SETI@home'!$B$3:$I$4998,8,FALSE),"")</f>
        <v>0.11158688629895766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0.41727288870825635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0.16612446086574414</v>
      </c>
      <c r="F864" s="24" t="str">
        <f>IFERROR(VLOOKUP(B864,'Citizen Science Grid'!$B$3:$I$5000,8,FALSE),"")</f>
        <v/>
      </c>
      <c r="G864" s="24">
        <f>IFERROR(VLOOKUP(B864,'Cosmology@home'!$B$3:$I$4970,8,FALSE),"")</f>
        <v>0.48860002069637554</v>
      </c>
      <c r="H864" s="24" t="str">
        <f>IFERROR(VLOOKUP(B864,'Enigma@home'!$B$3:$I$4999,8,FALSE),"")</f>
        <v/>
      </c>
      <c r="I864" s="24">
        <f>IFERROR(VLOOKUP(B864,'LHC@home'!$B$3:$I$5000,8,FALSE),"")</f>
        <v>0.37956328799421618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0.47256581921270752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0.12690836805011224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0.42877404924121165</v>
      </c>
      <c r="S864" s="24">
        <f>IFERROR(VLOOKUP(B864,'VGTU@Home'!$B$3:$I$4960,8,FALSE),"")</f>
        <v>0.22351992544035787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0.49721888255208829</v>
      </c>
      <c r="M865" s="24" t="str">
        <f>IFERROR(VLOOKUP(B865,Primegrid!$B$3:$I$4999,8,FALSE),"")</f>
        <v/>
      </c>
      <c r="N865" s="24">
        <f>IFERROR(VLOOKUP(B865,'Rosetta@home'!$B$3:$I$4964,8,FALSE),"")</f>
        <v>0.31454150469451914</v>
      </c>
      <c r="O865" s="24">
        <f>IFERROR(VLOOKUP(B865,'SETI@home'!$B$3:$I$4998,8,FALSE),"")</f>
        <v>0.10488001141705479</v>
      </c>
      <c r="P865" s="21" t="str">
        <f>IFERROR(VLOOKUP(B865,SRBase!$B$3:$I$5000,8,FALSE),"")</f>
        <v/>
      </c>
      <c r="Q865" s="24">
        <f>IFERROR(VLOOKUP(B865,'TN-Grid'!$B$3:$I$5000,8,FALSE),"")</f>
        <v>0.30447488912259446</v>
      </c>
      <c r="R865" s="24">
        <f>IFERROR(VLOOKUP(B865,'Universe@home'!$B$3:$I$4978,8,FALSE),"")</f>
        <v>0.43314743357864266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0.53585932110404977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0.28833404971578919</v>
      </c>
      <c r="O866" s="24">
        <f>IFERROR(VLOOKUP(B866,'SETI@home'!$B$3:$I$4998,8,FALSE),"")</f>
        <v>0.13281571428794448</v>
      </c>
      <c r="P866" s="21" t="str">
        <f>IFERROR(VLOOKUP(B866,SRBase!$B$3:$I$5000,8,FALSE),"")</f>
        <v/>
      </c>
      <c r="Q866" s="24">
        <f>IFERROR(VLOOKUP(B866,'TN-Grid'!$B$3:$I$5000,8,FALSE),"")</f>
        <v>0.28418839974109111</v>
      </c>
      <c r="R866" s="24" t="str">
        <f>IFERROR(VLOOKUP(B866,'Universe@home'!$B$3:$I$4978,8,FALSE),"")</f>
        <v/>
      </c>
      <c r="S866" s="24">
        <f>IFERROR(VLOOKUP(B866,'VGTU@Home'!$B$3:$I$4960,8,FALSE),"")</f>
        <v>0.29704335365855061</v>
      </c>
      <c r="T866" s="24">
        <f>IFERROR(VLOOKUP(B866,'Yoyo@home'!$B$3:$I$4999,8,FALSE),"")</f>
        <v>0.47226198694390509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0.17559491492288776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0.38176932751999493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0.38025428612503798</v>
      </c>
      <c r="R869" s="24">
        <f>IFERROR(VLOOKUP(B869,'Universe@home'!$B$3:$I$4978,8,FALSE),"")</f>
        <v>0.582659983042083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0.49039402272138533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0.20617757979192702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4.6850606599240716E-2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1.8855121981412856E-2</v>
      </c>
      <c r="N871" s="24">
        <f>IFERROR(VLOOKUP(B871,'Rosetta@home'!$B$3:$I$4964,8,FALSE),"")</f>
        <v>0.3431629270990289</v>
      </c>
      <c r="O871" s="24">
        <f>IFERROR(VLOOKUP(B871,'SETI@home'!$B$3:$I$4998,8,FALSE),"")</f>
        <v>0.18777674182940032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3.5122832971623838E-3</v>
      </c>
      <c r="I872" s="24">
        <f>IFERROR(VLOOKUP(B872,'LHC@home'!$B$3:$I$5000,8,FALSE),"")</f>
        <v>6.4623919454360496E-2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6.473285308823476E-2</v>
      </c>
      <c r="M872" s="24" t="str">
        <f>IFERROR(VLOOKUP(B872,Primegrid!$B$3:$I$4999,8,FALSE),"")</f>
        <v/>
      </c>
      <c r="N872" s="24">
        <f>IFERROR(VLOOKUP(B872,'Rosetta@home'!$B$3:$I$4964,8,FALSE),"")</f>
        <v>3.5922553573422812E-2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1.4910030745049934E-2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4.3761234782647247E-3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8.6327761719096729E-2</v>
      </c>
      <c r="M873" s="24">
        <f>IFERROR(VLOOKUP(B873,Primegrid!$B$3:$I$4999,8,FALSE),"")</f>
        <v>9.8773386394706633E-3</v>
      </c>
      <c r="N873" s="24" t="str">
        <f>IFERROR(VLOOKUP(B873,'Rosetta@home'!$B$3:$I$4964,8,FALSE),"")</f>
        <v/>
      </c>
      <c r="O873" s="24">
        <f>IFERROR(VLOOKUP(B873,'SETI@home'!$B$3:$I$4998,8,FALSE),"")</f>
        <v>1.3792292577861015E-2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3.0174549365561354E-2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0.62244842507422127</v>
      </c>
      <c r="E877" s="24">
        <f>IFERROR(VLOOKUP(B877,'Asteroids@home'!$B$3:$I$4997,8,FALSE),"")</f>
        <v>0.13967330180272947</v>
      </c>
      <c r="F877" s="24">
        <f>IFERROR(VLOOKUP(B877,'Citizen Science Grid'!$B$3:$I$5000,8,FALSE),"")</f>
        <v>0.57446658335823553</v>
      </c>
      <c r="G877" s="24">
        <f>IFERROR(VLOOKUP(B877,'Cosmology@home'!$B$3:$I$4970,8,FALSE),"")</f>
        <v>0.52773463356381722</v>
      </c>
      <c r="H877" s="24" t="str">
        <f>IFERROR(VLOOKUP(B877,'Enigma@home'!$B$3:$I$4999,8,FALSE),"")</f>
        <v/>
      </c>
      <c r="I877" s="24">
        <f>IFERROR(VLOOKUP(B877,'LHC@home'!$B$3:$I$5000,8,FALSE),"")</f>
        <v>0.52258269577199046</v>
      </c>
      <c r="J877" s="21">
        <f>IFERROR(VLOOKUP(B877,'NFS@Home'!$B$3:$I$4999,8,FALSE),"")</f>
        <v>0.12512395011842453</v>
      </c>
      <c r="K877" s="24">
        <f>IFERROR(VLOOKUP(B877,Numberfields!$B$3:$I$5000,8,FALSE),"")</f>
        <v>0.28558402005436251</v>
      </c>
      <c r="L877" s="24">
        <f>IFERROR(VLOOKUP(B877,ODLK1!$B$3:$I$4985,8,FALSE),"")</f>
        <v>0.42051524315295052</v>
      </c>
      <c r="M877" s="24">
        <f>IFERROR(VLOOKUP(B877,Primegrid!$B$3:$I$4999,8,FALSE),"")</f>
        <v>3.2064084140990871E-2</v>
      </c>
      <c r="N877" s="24">
        <f>IFERROR(VLOOKUP(B877,'Rosetta@home'!$B$3:$I$4964,8,FALSE),"")</f>
        <v>0.36653962673567703</v>
      </c>
      <c r="O877" s="24">
        <f>IFERROR(VLOOKUP(B877,'SETI@home'!$B$3:$I$4998,8,FALSE),"")</f>
        <v>9.7145496733311465E-2</v>
      </c>
      <c r="P877" s="21" t="str">
        <f>IFERROR(VLOOKUP(B877,SRBase!$B$3:$I$5000,8,FALSE),"")</f>
        <v/>
      </c>
      <c r="Q877" s="24">
        <f>IFERROR(VLOOKUP(B877,'TN-Grid'!$B$3:$I$5000,8,FALSE),"")</f>
        <v>0.30972770802673694</v>
      </c>
      <c r="R877" s="24">
        <f>IFERROR(VLOOKUP(B877,'Universe@home'!$B$3:$I$4978,8,FALSE),"")</f>
        <v>0.55755769543147093</v>
      </c>
      <c r="S877" s="24">
        <f>IFERROR(VLOOKUP(B877,'VGTU@Home'!$B$3:$I$4960,8,FALSE),"")</f>
        <v>0.42671850735861538</v>
      </c>
      <c r="T877" s="24">
        <f>IFERROR(VLOOKUP(B877,'Yoyo@home'!$B$3:$I$4999,8,FALSE),"")</f>
        <v>0.4628045805555166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0.11311364908586378</v>
      </c>
      <c r="E878" s="24">
        <f>IFERROR(VLOOKUP(B878,'Asteroids@home'!$B$3:$I$4997,8,FALSE),"")</f>
        <v>0.18983032728655974</v>
      </c>
      <c r="F878" s="24">
        <f>IFERROR(VLOOKUP(B878,'Citizen Science Grid'!$B$3:$I$5000,8,FALSE),"")</f>
        <v>0.6436178840061878</v>
      </c>
      <c r="G878" s="24" t="str">
        <f>IFERROR(VLOOKUP(B878,'Cosmology@home'!$B$3:$I$4970,8,FALSE),"")</f>
        <v/>
      </c>
      <c r="H878" s="24">
        <f>IFERROR(VLOOKUP(B878,'Enigma@home'!$B$3:$I$4999,8,FALSE),"")</f>
        <v>3.3129977987491954E-2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0.30292709387817529</v>
      </c>
      <c r="L878" s="24">
        <f>IFERROR(VLOOKUP(B878,ODLK1!$B$3:$I$4985,8,FALSE),"")</f>
        <v>0.44428026338298848</v>
      </c>
      <c r="M878" s="24">
        <f>IFERROR(VLOOKUP(B878,Primegrid!$B$3:$I$4999,8,FALSE),"")</f>
        <v>4.9402844536841121E-2</v>
      </c>
      <c r="N878" s="24">
        <f>IFERROR(VLOOKUP(B878,'Rosetta@home'!$B$3:$I$4964,8,FALSE),"")</f>
        <v>0.34666364149563472</v>
      </c>
      <c r="O878" s="24">
        <f>IFERROR(VLOOKUP(B878,'SETI@home'!$B$3:$I$4998,8,FALSE),"")</f>
        <v>0.10563983622980347</v>
      </c>
      <c r="P878" s="21" t="str">
        <f>IFERROR(VLOOKUP(B878,SRBase!$B$3:$I$5000,8,FALSE),"")</f>
        <v/>
      </c>
      <c r="Q878" s="24">
        <f>IFERROR(VLOOKUP(B878,'TN-Grid'!$B$3:$I$5000,8,FALSE),"")</f>
        <v>0.28650255925872209</v>
      </c>
      <c r="R878" s="24">
        <f>IFERROR(VLOOKUP(B878,'Universe@home'!$B$3:$I$4978,8,FALSE),"")</f>
        <v>0.51227811243978849</v>
      </c>
      <c r="S878" s="24">
        <f>IFERROR(VLOOKUP(B878,'VGTU@Home'!$B$3:$I$4960,8,FALSE),"")</f>
        <v>0.39179712657150928</v>
      </c>
      <c r="T878" s="24">
        <f>IFERROR(VLOOKUP(B878,'Yoyo@home'!$B$3:$I$4999,8,FALSE),"")</f>
        <v>0.47635160435507345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0.35891517722682631</v>
      </c>
      <c r="E879" s="24">
        <f>IFERROR(VLOOKUP(B879,'Asteroids@home'!$B$3:$I$4997,8,FALSE),"")</f>
        <v>0.17023590557476173</v>
      </c>
      <c r="F879" s="24">
        <f>IFERROR(VLOOKUP(B879,'Citizen Science Grid'!$B$3:$I$5000,8,FALSE),"")</f>
        <v>0.54811403986407026</v>
      </c>
      <c r="G879" s="24">
        <f>IFERROR(VLOOKUP(B879,'Cosmology@home'!$B$3:$I$4970,8,FALSE),"")</f>
        <v>0.55355998231383163</v>
      </c>
      <c r="H879" s="24" t="str">
        <f>IFERROR(VLOOKUP(B879,'Enigma@home'!$B$3:$I$4999,8,FALSE),"")</f>
        <v/>
      </c>
      <c r="I879" s="24">
        <f>IFERROR(VLOOKUP(B879,'LHC@home'!$B$3:$I$5000,8,FALSE),"")</f>
        <v>0.55017057273464054</v>
      </c>
      <c r="J879" s="21">
        <f>IFERROR(VLOOKUP(B879,'NFS@Home'!$B$3:$I$4999,8,FALSE),"")</f>
        <v>0.37470662818511596</v>
      </c>
      <c r="K879" s="24">
        <f>IFERROR(VLOOKUP(B879,Numberfields!$B$3:$I$5000,8,FALSE),"")</f>
        <v>0.24076502848557779</v>
      </c>
      <c r="L879" s="24">
        <f>IFERROR(VLOOKUP(B879,ODLK1!$B$3:$I$4985,8,FALSE),"")</f>
        <v>0.46364556293130288</v>
      </c>
      <c r="M879" s="24">
        <f>IFERROR(VLOOKUP(B879,Primegrid!$B$3:$I$4999,8,FALSE),"")</f>
        <v>5.2813985256159268E-2</v>
      </c>
      <c r="N879" s="24">
        <f>IFERROR(VLOOKUP(B879,'Rosetta@home'!$B$3:$I$4964,8,FALSE),"")</f>
        <v>0.2695808083335971</v>
      </c>
      <c r="O879" s="24">
        <f>IFERROR(VLOOKUP(B879,'SETI@home'!$B$3:$I$4998,8,FALSE),"")</f>
        <v>0.114798301625732</v>
      </c>
      <c r="P879" s="21">
        <f>IFERROR(VLOOKUP(B879,SRBase!$B$3:$I$5000,8,FALSE),"")</f>
        <v>0.70300638714868513</v>
      </c>
      <c r="Q879" s="24">
        <f>IFERROR(VLOOKUP(B879,'TN-Grid'!$B$3:$I$5000,8,FALSE),"")</f>
        <v>0.43245409327527407</v>
      </c>
      <c r="R879" s="24">
        <f>IFERROR(VLOOKUP(B879,'Universe@home'!$B$3:$I$4978,8,FALSE),"")</f>
        <v>0.58982861005770815</v>
      </c>
      <c r="S879" s="24">
        <f>IFERROR(VLOOKUP(B879,'VGTU@Home'!$B$3:$I$4960,8,FALSE),"")</f>
        <v>0.3402864561639698</v>
      </c>
      <c r="T879" s="24">
        <f>IFERROR(VLOOKUP(B879,'Yoyo@home'!$B$3:$I$4999,8,FALSE),"")</f>
        <v>0.70250507574980969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0.52738484635461036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0.51111894272767378</v>
      </c>
      <c r="J880" s="21">
        <f>IFERROR(VLOOKUP(B880,'NFS@Home'!$B$3:$I$4999,8,FALSE),"")</f>
        <v>0.48199307278575021</v>
      </c>
      <c r="K880" s="24" t="str">
        <f>IFERROR(VLOOKUP(B880,Numberfields!$B$3:$I$5000,8,FALSE),"")</f>
        <v/>
      </c>
      <c r="L880" s="24">
        <f>IFERROR(VLOOKUP(B880,ODLK1!$B$3:$I$4985,8,FALSE),"")</f>
        <v>0.44117637987031416</v>
      </c>
      <c r="M880" s="24" t="str">
        <f>IFERROR(VLOOKUP(B880,Primegrid!$B$3:$I$4999,8,FALSE),"")</f>
        <v/>
      </c>
      <c r="N880" s="24">
        <f>IFERROR(VLOOKUP(B880,'Rosetta@home'!$B$3:$I$4964,8,FALSE),"")</f>
        <v>0.26974841085751822</v>
      </c>
      <c r="O880" s="24">
        <f>IFERROR(VLOOKUP(B880,'SETI@home'!$B$3:$I$4998,8,FALSE),"")</f>
        <v>7.7200795444364742E-2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0.57879196287980761</v>
      </c>
      <c r="S880" s="24" t="str">
        <f>IFERROR(VLOOKUP(B880,'VGTU@Home'!$B$3:$I$4960,8,FALSE),"")</f>
        <v/>
      </c>
      <c r="T880" s="24">
        <f>IFERROR(VLOOKUP(B880,'Yoyo@home'!$B$3:$I$4999,8,FALSE),"")</f>
        <v>0.81663099901526537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0.69580308558953541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0.76991933374945887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0.19783107917650786</v>
      </c>
      <c r="F882" s="24">
        <f>IFERROR(VLOOKUP(B882,'Citizen Science Grid'!$B$3:$I$5000,8,FALSE),"")</f>
        <v>0.97119514499371384</v>
      </c>
      <c r="G882" s="24" t="str">
        <f>IFERROR(VLOOKUP(B882,'Cosmology@home'!$B$3:$I$4970,8,FALSE),"")</f>
        <v/>
      </c>
      <c r="H882" s="24">
        <f>IFERROR(VLOOKUP(B882,'Enigma@home'!$B$3:$I$4999,8,FALSE),"")</f>
        <v>4.7691896513845727E-2</v>
      </c>
      <c r="I882" s="24">
        <f>IFERROR(VLOOKUP(B882,'LHC@home'!$B$3:$I$5000,8,FALSE),"")</f>
        <v>0.65529843457425296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0.35639288880734166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0.48783791867883786</v>
      </c>
      <c r="R882" s="24">
        <f>IFERROR(VLOOKUP(B882,'Universe@home'!$B$3:$I$4978,8,FALSE),"")</f>
        <v>0.95433018334360731</v>
      </c>
      <c r="S882" s="24">
        <f>IFERROR(VLOOKUP(B882,'VGTU@Home'!$B$3:$I$4960,8,FALSE),"")</f>
        <v>0.63696580879096332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2.6037175253981752E-2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0.30570626263253553</v>
      </c>
      <c r="E897" s="24">
        <f>IFERROR(VLOOKUP(B897,'Asteroids@home'!$B$3:$I$4997,8,FALSE),"")</f>
        <v>0.258204551630899</v>
      </c>
      <c r="F897" s="24" t="str">
        <f>IFERROR(VLOOKUP(B897,'Citizen Science Grid'!$B$3:$I$5000,8,FALSE),"")</f>
        <v/>
      </c>
      <c r="G897" s="24">
        <f>IFERROR(VLOOKUP(B897,'Cosmology@home'!$B$3:$I$4970,8,FALSE),"")</f>
        <v>0.4500706228400348</v>
      </c>
      <c r="H897" s="24" t="str">
        <f>IFERROR(VLOOKUP(B897,'Enigma@home'!$B$3:$I$4999,8,FALSE),"")</f>
        <v/>
      </c>
      <c r="I897" s="24">
        <f>IFERROR(VLOOKUP(B897,'LHC@home'!$B$3:$I$5000,8,FALSE),"")</f>
        <v>0.56883583078479849</v>
      </c>
      <c r="J897" s="21">
        <f>IFERROR(VLOOKUP(B897,'NFS@Home'!$B$3:$I$4999,8,FALSE),"")</f>
        <v>0.34978536025454798</v>
      </c>
      <c r="K897" s="24">
        <f>IFERROR(VLOOKUP(B897,Numberfields!$B$3:$I$5000,8,FALSE),"")</f>
        <v>0.17321310883681312</v>
      </c>
      <c r="L897" s="24">
        <f>IFERROR(VLOOKUP(B897,ODLK1!$B$3:$I$4985,8,FALSE),"")</f>
        <v>0.36436964084290646</v>
      </c>
      <c r="M897" s="24" t="str">
        <f>IFERROR(VLOOKUP(B897,Primegrid!$B$3:$I$4999,8,FALSE),"")</f>
        <v/>
      </c>
      <c r="N897" s="24">
        <f>IFERROR(VLOOKUP(B897,'Rosetta@home'!$B$3:$I$4964,8,FALSE),"")</f>
        <v>0.27516095946532837</v>
      </c>
      <c r="O897" s="24" t="str">
        <f>IFERROR(VLOOKUP(B897,'SETI@home'!$B$3:$I$4998,8,FALSE),"")</f>
        <v/>
      </c>
      <c r="P897" s="21">
        <f>IFERROR(VLOOKUP(B897,SRBase!$B$3:$I$5000,8,FALSE),"")</f>
        <v>1.3642336522549849</v>
      </c>
      <c r="Q897" s="24">
        <f>IFERROR(VLOOKUP(B897,'TN-Grid'!$B$3:$I$5000,8,FALSE),"")</f>
        <v>0.44330108415020625</v>
      </c>
      <c r="R897" s="24">
        <f>IFERROR(VLOOKUP(B897,'Universe@home'!$B$3:$I$4978,8,FALSE),"")</f>
        <v>0.44233826276263449</v>
      </c>
      <c r="S897" s="24">
        <f>IFERROR(VLOOKUP(B897,'VGTU@Home'!$B$3:$I$4960,8,FALSE),"")</f>
        <v>0.36750692855670669</v>
      </c>
      <c r="T897" s="24">
        <f>IFERROR(VLOOKUP(B897,'Yoyo@home'!$B$3:$I$4999,8,FALSE),"")</f>
        <v>0.53393298842370984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0.31343612062814097</v>
      </c>
      <c r="E898" s="24">
        <f>IFERROR(VLOOKUP(B898,'Asteroids@home'!$B$3:$I$4997,8,FALSE),"")</f>
        <v>0.37146145569229133</v>
      </c>
      <c r="F898" s="24">
        <f>IFERROR(VLOOKUP(B898,'Citizen Science Grid'!$B$3:$I$5000,8,FALSE),"")</f>
        <v>0.6752251369435025</v>
      </c>
      <c r="G898" s="24">
        <f>IFERROR(VLOOKUP(B898,'Cosmology@home'!$B$3:$I$4970,8,FALSE),"")</f>
        <v>0.4146940970722694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0.33503551775825674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0.16375479619581429</v>
      </c>
      <c r="N898" s="24">
        <f>IFERROR(VLOOKUP(B898,'Rosetta@home'!$B$3:$I$4964,8,FALSE),"")</f>
        <v>0.25593432783184167</v>
      </c>
      <c r="O898" s="24">
        <f>IFERROR(VLOOKUP(B898,'SETI@home'!$B$3:$I$4998,8,FALSE),"")</f>
        <v>0.11888094801232225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0.31612311763116629</v>
      </c>
      <c r="S898" s="24">
        <f>IFERROR(VLOOKUP(B898,'VGTU@Home'!$B$3:$I$4960,8,FALSE),"")</f>
        <v>0.37127982137529031</v>
      </c>
      <c r="T898" s="24">
        <f>IFERROR(VLOOKUP(B898,'Yoyo@home'!$B$3:$I$4999,8,FALSE),"")</f>
        <v>0.57693932797277414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0.26197241276778327</v>
      </c>
      <c r="O899" s="24">
        <f>IFERROR(VLOOKUP(B899,'SETI@home'!$B$3:$I$4998,8,FALSE),"")</f>
        <v>0.15243409751296352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0.21770924844403669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0.80820605325624029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0.86384995774673035</v>
      </c>
      <c r="J903" s="21">
        <f>IFERROR(VLOOKUP(B903,'NFS@Home'!$B$3:$I$4999,8,FALSE),"")</f>
        <v>0.30724480039432323</v>
      </c>
      <c r="K903" s="24">
        <f>IFERROR(VLOOKUP(B903,Numberfields!$B$3:$I$5000,8,FALSE),"")</f>
        <v>0.19225000861062816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0.21488748034009514</v>
      </c>
      <c r="O903" s="24">
        <f>IFERROR(VLOOKUP(B903,'SETI@home'!$B$3:$I$4998,8,FALSE),"")</f>
        <v>0.15487485065337073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0.45076190385498466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0.30656168380397553</v>
      </c>
      <c r="E912" s="24">
        <f>IFERROR(VLOOKUP(B912,'Asteroids@home'!$B$3:$I$4997,8,FALSE),"")</f>
        <v>0.39791223748628091</v>
      </c>
      <c r="F912" s="24">
        <f>IFERROR(VLOOKUP(B912,'Citizen Science Grid'!$B$3:$I$5000,8,FALSE),"")</f>
        <v>0.76473853464146846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0.47045217066283512</v>
      </c>
      <c r="J912" s="21">
        <f>IFERROR(VLOOKUP(B912,'NFS@Home'!$B$3:$I$4999,8,FALSE),"")</f>
        <v>0.51839655011547359</v>
      </c>
      <c r="K912" s="24">
        <f>IFERROR(VLOOKUP(B912,Numberfields!$B$3:$I$5000,8,FALSE),"")</f>
        <v>0.22931162158705345</v>
      </c>
      <c r="L912" s="24">
        <f>IFERROR(VLOOKUP(B912,ODLK1!$B$3:$I$4985,8,FALSE),"")</f>
        <v>0.37375568485609761</v>
      </c>
      <c r="M912" s="24" t="str">
        <f>IFERROR(VLOOKUP(B912,Primegrid!$B$3:$I$4999,8,FALSE),"")</f>
        <v/>
      </c>
      <c r="N912" s="24">
        <f>IFERROR(VLOOKUP(B912,'Rosetta@home'!$B$3:$I$4964,8,FALSE),"")</f>
        <v>0.33627608207102822</v>
      </c>
      <c r="O912" s="24">
        <f>IFERROR(VLOOKUP(B912,'SETI@home'!$B$3:$I$4998,8,FALSE),"")</f>
        <v>0.17158578986019848</v>
      </c>
      <c r="P912" s="21" t="str">
        <f>IFERROR(VLOOKUP(B912,SRBase!$B$3:$I$5000,8,FALSE),"")</f>
        <v/>
      </c>
      <c r="Q912" s="24">
        <f>IFERROR(VLOOKUP(B912,'TN-Grid'!$B$3:$I$5000,8,FALSE),"")</f>
        <v>0.43769071780472524</v>
      </c>
      <c r="R912" s="24">
        <f>IFERROR(VLOOKUP(B912,'Universe@home'!$B$3:$I$4978,8,FALSE),"")</f>
        <v>0.37986217035143949</v>
      </c>
      <c r="S912" s="24">
        <f>IFERROR(VLOOKUP(B912,'VGTU@Home'!$B$3:$I$4960,8,FALSE),"")</f>
        <v>0.46579900309318384</v>
      </c>
      <c r="T912" s="24">
        <f>IFERROR(VLOOKUP(B912,'Yoyo@home'!$B$3:$I$4999,8,FALSE),"")</f>
        <v>0.68198610324735542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0.30801162720870745</v>
      </c>
      <c r="E913" s="24">
        <f>IFERROR(VLOOKUP(B913,'Asteroids@home'!$B$3:$I$4997,8,FALSE),"")</f>
        <v>0.36469694069632519</v>
      </c>
      <c r="F913" s="24">
        <f>IFERROR(VLOOKUP(B913,'Citizen Science Grid'!$B$3:$I$5000,8,FALSE),"")</f>
        <v>0.72476463515638412</v>
      </c>
      <c r="G913" s="24" t="str">
        <f>IFERROR(VLOOKUP(B913,'Cosmology@home'!$B$3:$I$4970,8,FALSE),"")</f>
        <v/>
      </c>
      <c r="H913" s="24">
        <f>IFERROR(VLOOKUP(B913,'Enigma@home'!$B$3:$I$4999,8,FALSE),"")</f>
        <v>5.0447920004568617E-2</v>
      </c>
      <c r="I913" s="24">
        <f>IFERROR(VLOOKUP(B913,'LHC@home'!$B$3:$I$5000,8,FALSE),"")</f>
        <v>0.81718964827911811</v>
      </c>
      <c r="J913" s="21">
        <f>IFERROR(VLOOKUP(B913,'NFS@Home'!$B$3:$I$4999,8,FALSE),"")</f>
        <v>0.38307182391466515</v>
      </c>
      <c r="K913" s="24">
        <f>IFERROR(VLOOKUP(B913,Numberfields!$B$3:$I$5000,8,FALSE),"")</f>
        <v>0.243178116081641</v>
      </c>
      <c r="L913" s="24">
        <f>IFERROR(VLOOKUP(B913,ODLK1!$B$3:$I$4985,8,FALSE),"")</f>
        <v>0.50909432466087812</v>
      </c>
      <c r="M913" s="24">
        <f>IFERROR(VLOOKUP(B913,Primegrid!$B$3:$I$4999,8,FALSE),"")</f>
        <v>0.12118523001361149</v>
      </c>
      <c r="N913" s="24">
        <f>IFERROR(VLOOKUP(B913,'Rosetta@home'!$B$3:$I$4964,8,FALSE),"")</f>
        <v>0.30582188711618569</v>
      </c>
      <c r="O913" s="24">
        <f>IFERROR(VLOOKUP(B913,'SETI@home'!$B$3:$I$4998,8,FALSE),"")</f>
        <v>0.15790915377729436</v>
      </c>
      <c r="P913" s="21">
        <f>IFERROR(VLOOKUP(B913,SRBase!$B$3:$I$5000,8,FALSE),"")</f>
        <v>0.76706107278048652</v>
      </c>
      <c r="Q913" s="24">
        <f>IFERROR(VLOOKUP(B913,'TN-Grid'!$B$3:$I$5000,8,FALSE),"")</f>
        <v>0.51595486325579487</v>
      </c>
      <c r="R913" s="24">
        <f>IFERROR(VLOOKUP(B913,'Universe@home'!$B$3:$I$4978,8,FALSE),"")</f>
        <v>0.49525343965374219</v>
      </c>
      <c r="S913" s="24">
        <f>IFERROR(VLOOKUP(B913,'VGTU@Home'!$B$3:$I$4960,8,FALSE),"")</f>
        <v>0.57889263659804657</v>
      </c>
      <c r="T913" s="24">
        <f>IFERROR(VLOOKUP(B913,'Yoyo@home'!$B$3:$I$4999,8,FALSE),"")</f>
        <v>0.60015774330720373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0.24626490106283896</v>
      </c>
      <c r="E914" s="24">
        <f>IFERROR(VLOOKUP(B914,'Asteroids@home'!$B$3:$I$4997,8,FALSE),"")</f>
        <v>0.30647386650468872</v>
      </c>
      <c r="F914" s="24">
        <f>IFERROR(VLOOKUP(B914,'Citizen Science Grid'!$B$3:$I$5000,8,FALSE),"")</f>
        <v>0.59393614677829309</v>
      </c>
      <c r="G914" s="24">
        <f>IFERROR(VLOOKUP(B914,'Cosmology@home'!$B$3:$I$4970,8,FALSE),"")</f>
        <v>0.43228502132046298</v>
      </c>
      <c r="H914" s="24">
        <f>IFERROR(VLOOKUP(B914,'Enigma@home'!$B$3:$I$4999,8,FALSE),"")</f>
        <v>4.4016973297557424E-2</v>
      </c>
      <c r="I914" s="24">
        <f>IFERROR(VLOOKUP(B914,'LHC@home'!$B$3:$I$5000,8,FALSE),"")</f>
        <v>0.49091990137953839</v>
      </c>
      <c r="J914" s="21">
        <f>IFERROR(VLOOKUP(B914,'NFS@Home'!$B$3:$I$4999,8,FALSE),"")</f>
        <v>0.29319448245258606</v>
      </c>
      <c r="K914" s="24">
        <f>IFERROR(VLOOKUP(B914,Numberfields!$B$3:$I$5000,8,FALSE),"")</f>
        <v>0.2078971903341672</v>
      </c>
      <c r="L914" s="24">
        <f>IFERROR(VLOOKUP(B914,ODLK1!$B$3:$I$4985,8,FALSE),"")</f>
        <v>0.37037008093879331</v>
      </c>
      <c r="M914" s="24" t="str">
        <f>IFERROR(VLOOKUP(B914,Primegrid!$B$3:$I$4999,8,FALSE),"")</f>
        <v/>
      </c>
      <c r="N914" s="24">
        <f>IFERROR(VLOOKUP(B914,'Rosetta@home'!$B$3:$I$4964,8,FALSE),"")</f>
        <v>0.25157738495025511</v>
      </c>
      <c r="O914" s="24">
        <f>IFERROR(VLOOKUP(B914,'SETI@home'!$B$3:$I$4998,8,FALSE),"")</f>
        <v>0.15359935338360645</v>
      </c>
      <c r="P914" s="21">
        <f>IFERROR(VLOOKUP(B914,SRBase!$B$3:$I$5000,8,FALSE),"")</f>
        <v>1.0865174380685589</v>
      </c>
      <c r="Q914" s="24">
        <f>IFERROR(VLOOKUP(B914,'TN-Grid'!$B$3:$I$5000,8,FALSE),"")</f>
        <v>0.25602994010311686</v>
      </c>
      <c r="R914" s="24">
        <f>IFERROR(VLOOKUP(B914,'Universe@home'!$B$3:$I$4978,8,FALSE),"")</f>
        <v>0.32542053266037402</v>
      </c>
      <c r="S914" s="24">
        <f>IFERROR(VLOOKUP(B914,'VGTU@Home'!$B$3:$I$4960,8,FALSE),"")</f>
        <v>0.52040845256803048</v>
      </c>
      <c r="T914" s="24">
        <f>IFERROR(VLOOKUP(B914,'Yoyo@home'!$B$3:$I$4999,8,FALSE),"")</f>
        <v>0.56170039859534238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0.22130682861950401</v>
      </c>
      <c r="E915" s="24">
        <f>IFERROR(VLOOKUP(B915,'Asteroids@home'!$B$3:$I$4997,8,FALSE),"")</f>
        <v>0.3614490329702284</v>
      </c>
      <c r="F915" s="24">
        <f>IFERROR(VLOOKUP(B915,'Citizen Science Grid'!$B$3:$I$5000,8,FALSE),"")</f>
        <v>0.6480253546195921</v>
      </c>
      <c r="G915" s="24">
        <f>IFERROR(VLOOKUP(B915,'Cosmology@home'!$B$3:$I$4970,8,FALSE),"")</f>
        <v>0.67938584454347783</v>
      </c>
      <c r="H915" s="24" t="str">
        <f>IFERROR(VLOOKUP(B915,'Enigma@home'!$B$3:$I$4999,8,FALSE),"")</f>
        <v/>
      </c>
      <c r="I915" s="24">
        <f>IFERROR(VLOOKUP(B915,'LHC@home'!$B$3:$I$5000,8,FALSE),"")</f>
        <v>0.66857162584382368</v>
      </c>
      <c r="J915" s="21">
        <f>IFERROR(VLOOKUP(B915,'NFS@Home'!$B$3:$I$4999,8,FALSE),"")</f>
        <v>0.36729203807771627</v>
      </c>
      <c r="K915" s="24">
        <f>IFERROR(VLOOKUP(B915,Numberfields!$B$3:$I$5000,8,FALSE),"")</f>
        <v>0.19254803593377151</v>
      </c>
      <c r="L915" s="24">
        <f>IFERROR(VLOOKUP(B915,ODLK1!$B$3:$I$4985,8,FALSE),"")</f>
        <v>0.29386414712626779</v>
      </c>
      <c r="M915" s="24">
        <f>IFERROR(VLOOKUP(B915,Primegrid!$B$3:$I$4999,8,FALSE),"")</f>
        <v>0.12657423218892766</v>
      </c>
      <c r="N915" s="24">
        <f>IFERROR(VLOOKUP(B915,'Rosetta@home'!$B$3:$I$4964,8,FALSE),"")</f>
        <v>0.28040083554799966</v>
      </c>
      <c r="O915" s="24">
        <f>IFERROR(VLOOKUP(B915,'SETI@home'!$B$3:$I$4998,8,FALSE),"")</f>
        <v>0.15189905629239667</v>
      </c>
      <c r="P915" s="21">
        <f>IFERROR(VLOOKUP(B915,SRBase!$B$3:$I$5000,8,FALSE),"")</f>
        <v>1.4079256883029914</v>
      </c>
      <c r="Q915" s="24">
        <f>IFERROR(VLOOKUP(B915,'TN-Grid'!$B$3:$I$5000,8,FALSE),"")</f>
        <v>0.38955883808960345</v>
      </c>
      <c r="R915" s="24">
        <f>IFERROR(VLOOKUP(B915,'Universe@home'!$B$3:$I$4978,8,FALSE),"")</f>
        <v>0.48395583042369966</v>
      </c>
      <c r="S915" s="24">
        <f>IFERROR(VLOOKUP(B915,'VGTU@Home'!$B$3:$I$4960,8,FALSE),"")</f>
        <v>0.5486163499534682</v>
      </c>
      <c r="T915" s="24">
        <f>IFERROR(VLOOKUP(B915,'Yoyo@home'!$B$3:$I$4999,8,FALSE),"")</f>
        <v>0.48745591489906531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0.21967958525339665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0.30605646273334786</v>
      </c>
      <c r="E917" s="24">
        <f>IFERROR(VLOOKUP(B917,'Asteroids@home'!$B$3:$I$4997,8,FALSE),"")</f>
        <v>0.3761577236553032</v>
      </c>
      <c r="F917" s="24">
        <f>IFERROR(VLOOKUP(B917,'Citizen Science Grid'!$B$3:$I$5000,8,FALSE),"")</f>
        <v>0.66703145946066311</v>
      </c>
      <c r="G917" s="24">
        <f>IFERROR(VLOOKUP(B917,'Cosmology@home'!$B$3:$I$4970,8,FALSE),"")</f>
        <v>0.52719158754226314</v>
      </c>
      <c r="H917" s="24" t="str">
        <f>IFERROR(VLOOKUP(B917,'Enigma@home'!$B$3:$I$4999,8,FALSE),"")</f>
        <v/>
      </c>
      <c r="I917" s="24">
        <f>IFERROR(VLOOKUP(B917,'LHC@home'!$B$3:$I$5000,8,FALSE),"")</f>
        <v>0.58422876827460912</v>
      </c>
      <c r="J917" s="21">
        <f>IFERROR(VLOOKUP(B917,'NFS@Home'!$B$3:$I$4999,8,FALSE),"")</f>
        <v>0.42125421826244158</v>
      </c>
      <c r="K917" s="24">
        <f>IFERROR(VLOOKUP(B917,Numberfields!$B$3:$I$5000,8,FALSE),"")</f>
        <v>0.23842371443529226</v>
      </c>
      <c r="L917" s="24">
        <f>IFERROR(VLOOKUP(B917,ODLK1!$B$3:$I$4985,8,FALSE),"")</f>
        <v>0.37556540875420252</v>
      </c>
      <c r="M917" s="24">
        <f>IFERROR(VLOOKUP(B917,Primegrid!$B$3:$I$4999,8,FALSE),"")</f>
        <v>9.1753448067307078E-2</v>
      </c>
      <c r="N917" s="24">
        <f>IFERROR(VLOOKUP(B917,'Rosetta@home'!$B$3:$I$4964,8,FALSE),"")</f>
        <v>0.3224554043872252</v>
      </c>
      <c r="O917" s="24">
        <f>IFERROR(VLOOKUP(B917,'SETI@home'!$B$3:$I$4998,8,FALSE),"")</f>
        <v>0.16095383913348715</v>
      </c>
      <c r="P917" s="21">
        <f>IFERROR(VLOOKUP(B917,SRBase!$B$3:$I$5000,8,FALSE),"")</f>
        <v>2.4379171938102302</v>
      </c>
      <c r="Q917" s="24">
        <f>IFERROR(VLOOKUP(B917,'TN-Grid'!$B$3:$I$5000,8,FALSE),"")</f>
        <v>0.4441069424838236</v>
      </c>
      <c r="R917" s="24">
        <f>IFERROR(VLOOKUP(B917,'Universe@home'!$B$3:$I$4978,8,FALSE),"")</f>
        <v>0.44965385468979607</v>
      </c>
      <c r="S917" s="24">
        <f>IFERROR(VLOOKUP(B917,'VGTU@Home'!$B$3:$I$4960,8,FALSE),"")</f>
        <v>0.49804377269187988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0.18804270109515087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0.19837584286947521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9.1184008504943945E-2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0.44042227380500548</v>
      </c>
      <c r="F920" s="24">
        <f>IFERROR(VLOOKUP(B920,'Citizen Science Grid'!$B$3:$I$5000,8,FALSE),"")</f>
        <v>0.4326472407601667</v>
      </c>
      <c r="G920" s="24" t="str">
        <f>IFERROR(VLOOKUP(B920,'Cosmology@home'!$B$3:$I$4970,8,FALSE),"")</f>
        <v/>
      </c>
      <c r="H920" s="24">
        <f>IFERROR(VLOOKUP(B920,'Enigma@home'!$B$3:$I$4999,8,FALSE),"")</f>
        <v>6.0654563910195844E-2</v>
      </c>
      <c r="I920" s="24">
        <f>IFERROR(VLOOKUP(B920,'LHC@home'!$B$3:$I$5000,8,FALSE),"")</f>
        <v>0.3323918736529532</v>
      </c>
      <c r="J920" s="21" t="str">
        <f>IFERROR(VLOOKUP(B920,'NFS@Home'!$B$3:$I$4999,8,FALSE),"")</f>
        <v/>
      </c>
      <c r="K920" s="24">
        <f>IFERROR(VLOOKUP(B920,Numberfields!$B$3:$I$5000,8,FALSE),"")</f>
        <v>0.22641904242717475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0.17464652007977663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0.48282513099082003</v>
      </c>
      <c r="S920" s="24" t="str">
        <f>IFERROR(VLOOKUP(B920,'VGTU@Home'!$B$3:$I$4960,8,FALSE),"")</f>
        <v/>
      </c>
      <c r="T920" s="24">
        <f>IFERROR(VLOOKUP(B920,'Yoyo@home'!$B$3:$I$4999,8,FALSE),"")</f>
        <v>0.59877966727317566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0.30759224289453885</v>
      </c>
      <c r="E921" s="24">
        <f>IFERROR(VLOOKUP(B921,'Asteroids@home'!$B$3:$I$4997,8,FALSE),"")</f>
        <v>0.50144885923152005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4.6817431198232722E-2</v>
      </c>
      <c r="I921" s="24">
        <f>IFERROR(VLOOKUP(B921,'LHC@home'!$B$3:$I$5000,8,FALSE),"")</f>
        <v>0.50528692803877351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0.36789277627693395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0.13246799856635311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0.44174089468286021</v>
      </c>
      <c r="T921" s="24">
        <f>IFERROR(VLOOKUP(B921,'Yoyo@home'!$B$3:$I$4999,8,FALSE),"")</f>
        <v>0.85142387296965305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0.27212981423089161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0.18951450866659161</v>
      </c>
      <c r="L922" s="24">
        <f>IFERROR(VLOOKUP(B922,ODLK1!$B$3:$I$4985,8,FALSE),"")</f>
        <v>0.30981354893735902</v>
      </c>
      <c r="M922" s="24" t="str">
        <f>IFERROR(VLOOKUP(B922,Primegrid!$B$3:$I$4999,8,FALSE),"")</f>
        <v/>
      </c>
      <c r="N922" s="24">
        <f>IFERROR(VLOOKUP(B922,'Rosetta@home'!$B$3:$I$4964,8,FALSE),"")</f>
        <v>0.32532933882646659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0.51768522014131702</v>
      </c>
      <c r="R922" s="24">
        <f>IFERROR(VLOOKUP(B922,'Universe@home'!$B$3:$I$4978,8,FALSE),"")</f>
        <v>0.36330366438153261</v>
      </c>
      <c r="S922" s="24">
        <f>IFERROR(VLOOKUP(B922,'VGTU@Home'!$B$3:$I$4960,8,FALSE),"")</f>
        <v>0.9647610879780385</v>
      </c>
      <c r="T922" s="24">
        <f>IFERROR(VLOOKUP(B922,'Yoyo@home'!$B$3:$I$4999,8,FALSE),"")</f>
        <v>0.85425179518459338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0.5386115243743107</v>
      </c>
      <c r="K923" s="24">
        <f>IFERROR(VLOOKUP(B923,Numberfields!$B$3:$I$5000,8,FALSE),"")</f>
        <v>0.27566575425772211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0.32135604048691607</v>
      </c>
      <c r="E924" s="24">
        <f>IFERROR(VLOOKUP(B924,'Asteroids@home'!$B$3:$I$4997,8,FALSE),"")</f>
        <v>0.15779353197541698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0.46162681348495949</v>
      </c>
      <c r="M924" s="24" t="str">
        <f>IFERROR(VLOOKUP(B924,Primegrid!$B$3:$I$4999,8,FALSE),"")</f>
        <v/>
      </c>
      <c r="N924" s="24">
        <f>IFERROR(VLOOKUP(B924,'Rosetta@home'!$B$3:$I$4964,8,FALSE),"")</f>
        <v>0.12146891170509116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0.20080812450666757</v>
      </c>
      <c r="H925" s="24">
        <f>IFERROR(VLOOKUP(B925,'Enigma@home'!$B$3:$I$4999,8,FALSE),"")</f>
        <v>1.4260637663417746E-2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1.0831606060074533E-2</v>
      </c>
      <c r="N925" s="24">
        <f>IFERROR(VLOOKUP(B925,'Rosetta@home'!$B$3:$I$4964,8,FALSE),"")</f>
        <v>0.11438657152101001</v>
      </c>
      <c r="O925" s="24">
        <f>IFERROR(VLOOKUP(B925,'SETI@home'!$B$3:$I$4998,8,FALSE),"")</f>
        <v>4.1535085298756935E-2</v>
      </c>
      <c r="P925" s="21" t="str">
        <f>IFERROR(VLOOKUP(B925,SRBase!$B$3:$I$5000,8,FALSE),"")</f>
        <v/>
      </c>
      <c r="Q925" s="24">
        <f>IFERROR(VLOOKUP(B925,'TN-Grid'!$B$3:$I$5000,8,FALSE),"")</f>
        <v>0.11115981283971728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0.17229186178689307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0.15432269686864375</v>
      </c>
      <c r="E926" s="24">
        <f>IFERROR(VLOOKUP(B926,'Asteroids@home'!$B$3:$I$4997,8,FALSE),"")</f>
        <v>8.6466540264037051E-2</v>
      </c>
      <c r="F926" s="24">
        <f>IFERROR(VLOOKUP(B926,'Citizen Science Grid'!$B$3:$I$5000,8,FALSE),"")</f>
        <v>0.28069679631691485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0.17892608783961259</v>
      </c>
      <c r="J926" s="21">
        <f>IFERROR(VLOOKUP(B926,'NFS@Home'!$B$3:$I$4999,8,FALSE),"")</f>
        <v>0.12951059426100214</v>
      </c>
      <c r="K926" s="24">
        <f>IFERROR(VLOOKUP(B926,Numberfields!$B$3:$I$5000,8,FALSE),"")</f>
        <v>7.1900401722134299E-2</v>
      </c>
      <c r="L926" s="24">
        <f>IFERROR(VLOOKUP(B926,ODLK1!$B$3:$I$4985,8,FALSE),"")</f>
        <v>0.12482489184753008</v>
      </c>
      <c r="M926" s="24" t="str">
        <f>IFERROR(VLOOKUP(B926,Primegrid!$B$3:$I$4999,8,FALSE),"")</f>
        <v/>
      </c>
      <c r="N926" s="24">
        <f>IFERROR(VLOOKUP(B926,'Rosetta@home'!$B$3:$I$4964,8,FALSE),"")</f>
        <v>8.3573162442399554E-2</v>
      </c>
      <c r="O926" s="24">
        <f>IFERROR(VLOOKUP(B926,'SETI@home'!$B$3:$I$4998,8,FALSE),"")</f>
        <v>3.8914673491667717E-2</v>
      </c>
      <c r="P926" s="21">
        <f>IFERROR(VLOOKUP(B926,SRBase!$B$3:$I$5000,8,FALSE),"")</f>
        <v>0.34684222702137441</v>
      </c>
      <c r="Q926" s="24">
        <f>IFERROR(VLOOKUP(B926,'TN-Grid'!$B$3:$I$5000,8,FALSE),"")</f>
        <v>0.10259161423017889</v>
      </c>
      <c r="R926" s="24">
        <f>IFERROR(VLOOKUP(B926,'Universe@home'!$B$3:$I$4978,8,FALSE),"")</f>
        <v>0.12016197754641209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0.135505718065663</v>
      </c>
      <c r="O927" s="24">
        <f>IFERROR(VLOOKUP(B927,'SETI@home'!$B$3:$I$4998,8,FALSE),"")</f>
        <v>3.8180000158995364E-2</v>
      </c>
      <c r="P927" s="21">
        <f>IFERROR(VLOOKUP(B927,SRBase!$B$3:$I$5000,8,FALSE),"")</f>
        <v>0.36754134861204474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0.15383178319495197</v>
      </c>
      <c r="E928" s="24" t="str">
        <f>IFERROR(VLOOKUP(B928,'Asteroids@home'!$B$3:$I$4997,8,FALSE),"")</f>
        <v/>
      </c>
      <c r="F928" s="24">
        <f>IFERROR(VLOOKUP(B928,'Citizen Science Grid'!$B$3:$I$5000,8,FALSE),"")</f>
        <v>0.19296665569053684</v>
      </c>
      <c r="G928" s="24">
        <f>IFERROR(VLOOKUP(B928,'Cosmology@home'!$B$3:$I$4970,8,FALSE),"")</f>
        <v>0.33892467399579818</v>
      </c>
      <c r="H928" s="24" t="str">
        <f>IFERROR(VLOOKUP(B928,'Enigma@home'!$B$3:$I$4999,8,FALSE),"")</f>
        <v/>
      </c>
      <c r="I928" s="24">
        <f>IFERROR(VLOOKUP(B928,'LHC@home'!$B$3:$I$5000,8,FALSE),"")</f>
        <v>0.23913493760705307</v>
      </c>
      <c r="J928" s="21">
        <f>IFERROR(VLOOKUP(B928,'NFS@Home'!$B$3:$I$4999,8,FALSE),"")</f>
        <v>0.13716350072195119</v>
      </c>
      <c r="K928" s="24">
        <f>IFERROR(VLOOKUP(B928,Numberfields!$B$3:$I$5000,8,FALSE),"")</f>
        <v>0.159221548698735</v>
      </c>
      <c r="L928" s="24" t="str">
        <f>IFERROR(VLOOKUP(B928,ODLK1!$B$3:$I$4985,8,FALSE),"")</f>
        <v/>
      </c>
      <c r="M928" s="24">
        <f>IFERROR(VLOOKUP(B928,Primegrid!$B$3:$I$4999,8,FALSE),"")</f>
        <v>1.3080384826822732E-2</v>
      </c>
      <c r="N928" s="24">
        <f>IFERROR(VLOOKUP(B928,'Rosetta@home'!$B$3:$I$4964,8,FALSE),"")</f>
        <v>0.11473353874298318</v>
      </c>
      <c r="O928" s="24">
        <f>IFERROR(VLOOKUP(B928,'SETI@home'!$B$3:$I$4998,8,FALSE),"")</f>
        <v>5.1819395179649459E-2</v>
      </c>
      <c r="P928" s="21" t="str">
        <f>IFERROR(VLOOKUP(B928,SRBase!$B$3:$I$5000,8,FALSE),"")</f>
        <v/>
      </c>
      <c r="Q928" s="24">
        <f>IFERROR(VLOOKUP(B928,'TN-Grid'!$B$3:$I$5000,8,FALSE),"")</f>
        <v>0.15704078678696817</v>
      </c>
      <c r="R928" s="24">
        <f>IFERROR(VLOOKUP(B928,'Universe@home'!$B$3:$I$4978,8,FALSE),"")</f>
        <v>0.13259292115882507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0.26140861545352428</v>
      </c>
      <c r="G929" s="24" t="str">
        <f>IFERROR(VLOOKUP(B929,'Cosmology@home'!$B$3:$I$4970,8,FALSE),"")</f>
        <v/>
      </c>
      <c r="H929" s="24">
        <f>IFERROR(VLOOKUP(B929,'Enigma@home'!$B$3:$I$4999,8,FALSE),"")</f>
        <v>1.4256895337373185E-2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0.13769906727830886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5.4799042622280546E-2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0.21871894843621467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0.12357124961078012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0.13353550286946247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0.25779641213941834</v>
      </c>
      <c r="G932" s="24" t="str">
        <f>IFERROR(VLOOKUP(B932,'Cosmology@home'!$B$3:$I$4970,8,FALSE),"")</f>
        <v/>
      </c>
      <c r="H932" s="24">
        <f>IFERROR(VLOOKUP(B932,'Enigma@home'!$B$3:$I$4999,8,FALSE),"")</f>
        <v>1.9857029338695861E-2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0.13038631276767154</v>
      </c>
      <c r="O932" s="24">
        <f>IFERROR(VLOOKUP(B932,'SETI@home'!$B$3:$I$4998,8,FALSE),"")</f>
        <v>6.8534125219662193E-2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0.11309307406180186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0.15378829737225677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9.0249161935093691E-2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0.10231946285147354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0.18841153388880588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0.27505516298323618</v>
      </c>
      <c r="E943" s="24">
        <f>IFERROR(VLOOKUP(B943,'Asteroids@home'!$B$3:$I$4997,8,FALSE),"")</f>
        <v>0.19136757172433949</v>
      </c>
      <c r="F943" s="24">
        <f>IFERROR(VLOOKUP(B943,'Citizen Science Grid'!$B$3:$I$5000,8,FALSE),"")</f>
        <v>0.35461158169200913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0.41393294529863062</v>
      </c>
      <c r="J943" s="21">
        <f>IFERROR(VLOOKUP(B943,'NFS@Home'!$B$3:$I$4999,8,FALSE),"")</f>
        <v>0.23646122165235181</v>
      </c>
      <c r="K943" s="24">
        <f>IFERROR(VLOOKUP(B943,Numberfields!$B$3:$I$5000,8,FALSE),"")</f>
        <v>0.13544019135941943</v>
      </c>
      <c r="L943" s="24">
        <f>IFERROR(VLOOKUP(B943,ODLK1!$B$3:$I$4985,8,FALSE),"")</f>
        <v>0.19770482618112903</v>
      </c>
      <c r="M943" s="24">
        <f>IFERROR(VLOOKUP(B943,Primegrid!$B$3:$I$4999,8,FALSE),"")</f>
        <v>8.6857627653141284E-2</v>
      </c>
      <c r="N943" s="24">
        <f>IFERROR(VLOOKUP(B943,'Rosetta@home'!$B$3:$I$4964,8,FALSE),"")</f>
        <v>0.17571505096350082</v>
      </c>
      <c r="O943" s="24">
        <f>IFERROR(VLOOKUP(B943,'SETI@home'!$B$3:$I$4998,8,FALSE),"")</f>
        <v>0.10975805768648729</v>
      </c>
      <c r="P943" s="21">
        <f>IFERROR(VLOOKUP(B943,SRBase!$B$3:$I$5000,8,FALSE),"")</f>
        <v>1.2203293527081345</v>
      </c>
      <c r="Q943" s="24">
        <f>IFERROR(VLOOKUP(B943,'TN-Grid'!$B$3:$I$5000,8,FALSE),"")</f>
        <v>0.20938156199774838</v>
      </c>
      <c r="R943" s="24">
        <f>IFERROR(VLOOKUP(B943,'Universe@home'!$B$3:$I$4978,8,FALSE),"")</f>
        <v>0.24550779011883311</v>
      </c>
      <c r="S943" s="24">
        <f>IFERROR(VLOOKUP(B943,'VGTU@Home'!$B$3:$I$4960,8,FALSE),"")</f>
        <v>0.45606934272427435</v>
      </c>
      <c r="T943" s="24">
        <f>IFERROR(VLOOKUP(B943,'Yoyo@home'!$B$3:$I$4999,8,FALSE),"")</f>
        <v>0.49543056471585106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0.46158537285885221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0.23094823856832264</v>
      </c>
      <c r="O944" s="24">
        <f>IFERROR(VLOOKUP(B944,'SETI@home'!$B$3:$I$4998,8,FALSE),"")</f>
        <v>0.11050044444426926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0.19079047723303103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0.1861144600390772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0.2376625546961785</v>
      </c>
      <c r="F947" s="24">
        <f>IFERROR(VLOOKUP(B947,'Citizen Science Grid'!$B$3:$I$5000,8,FALSE),"")</f>
        <v>0.55432487861573054</v>
      </c>
      <c r="G947" s="24">
        <f>IFERROR(VLOOKUP(B947,'Cosmology@home'!$B$3:$I$4970,8,FALSE),"")</f>
        <v>0.45892389360593699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0.20910487441099437</v>
      </c>
      <c r="O947" s="24">
        <f>IFERROR(VLOOKUP(B947,'SETI@home'!$B$3:$I$4998,8,FALSE),"")</f>
        <v>0.14487087243747807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0.29081223845617055</v>
      </c>
      <c r="S947" s="24" t="str">
        <f>IFERROR(VLOOKUP(B947,'VGTU@Home'!$B$3:$I$4960,8,FALSE),"")</f>
        <v/>
      </c>
      <c r="T947" s="24">
        <f>IFERROR(VLOOKUP(B947,'Yoyo@home'!$B$3:$I$4999,8,FALSE),"")</f>
        <v>0.5888518333448356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0.58650408402725118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0.10080067047531759</v>
      </c>
      <c r="N948" s="24">
        <f>IFERROR(VLOOKUP(B948,'Rosetta@home'!$B$3:$I$4964,8,FALSE),"")</f>
        <v>0.32421119190769704</v>
      </c>
      <c r="O948" s="24">
        <f>IFERROR(VLOOKUP(B948,'SETI@home'!$B$3:$I$4998,8,FALSE),"")</f>
        <v>0.17029237075097503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1.0114752117726913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0.15483231110476076</v>
      </c>
      <c r="E949" s="24">
        <f>IFERROR(VLOOKUP(B949,'Asteroids@home'!$B$3:$I$4997,8,FALSE),"")</f>
        <v>9.8952959637963078E-2</v>
      </c>
      <c r="F949" s="24">
        <f>IFERROR(VLOOKUP(B949,'Citizen Science Grid'!$B$3:$I$5000,8,FALSE),"")</f>
        <v>0.14968314829238216</v>
      </c>
      <c r="G949" s="24">
        <f>IFERROR(VLOOKUP(B949,'Cosmology@home'!$B$3:$I$4970,8,FALSE),"")</f>
        <v>0.34915219621608562</v>
      </c>
      <c r="H949" s="24" t="str">
        <f>IFERROR(VLOOKUP(B949,'Enigma@home'!$B$3:$I$4999,8,FALSE),"")</f>
        <v/>
      </c>
      <c r="I949" s="24">
        <f>IFERROR(VLOOKUP(B949,'LHC@home'!$B$3:$I$5000,8,FALSE),"")</f>
        <v>0.27743806070087662</v>
      </c>
      <c r="J949" s="21">
        <f>IFERROR(VLOOKUP(B949,'NFS@Home'!$B$3:$I$4999,8,FALSE),"")</f>
        <v>0.2552690454180514</v>
      </c>
      <c r="K949" s="24">
        <f>IFERROR(VLOOKUP(B949,Numberfields!$B$3:$I$5000,8,FALSE),"")</f>
        <v>0.14216136363549262</v>
      </c>
      <c r="L949" s="24">
        <f>IFERROR(VLOOKUP(B949,ODLK1!$B$3:$I$4985,8,FALSE),"")</f>
        <v>0.18646511411559807</v>
      </c>
      <c r="M949" s="24">
        <f>IFERROR(VLOOKUP(B949,Primegrid!$B$3:$I$4999,8,FALSE),"")</f>
        <v>1.5610700316839263E-2</v>
      </c>
      <c r="N949" s="24">
        <f>IFERROR(VLOOKUP(B949,'Rosetta@home'!$B$3:$I$4964,8,FALSE),"")</f>
        <v>0.12508790515602419</v>
      </c>
      <c r="O949" s="24">
        <f>IFERROR(VLOOKUP(B949,'SETI@home'!$B$3:$I$4998,8,FALSE),"")</f>
        <v>5.5797608143292626E-2</v>
      </c>
      <c r="P949" s="21" t="str">
        <f>IFERROR(VLOOKUP(B949,SRBase!$B$3:$I$5000,8,FALSE),"")</f>
        <v/>
      </c>
      <c r="Q949" s="24">
        <f>IFERROR(VLOOKUP(B949,'TN-Grid'!$B$3:$I$5000,8,FALSE),"")</f>
        <v>0.21026894686223546</v>
      </c>
      <c r="R949" s="24">
        <f>IFERROR(VLOOKUP(B949,'Universe@home'!$B$3:$I$4978,8,FALSE),"")</f>
        <v>0.49342331240867282</v>
      </c>
      <c r="S949" s="24">
        <f>IFERROR(VLOOKUP(B949,'VGTU@Home'!$B$3:$I$4960,8,FALSE),"")</f>
        <v>0.27261978444028789</v>
      </c>
      <c r="T949" s="24">
        <f>IFERROR(VLOOKUP(B949,'Yoyo@home'!$B$3:$I$4999,8,FALSE),"")</f>
        <v>0.30338814097068922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0.27819935535344448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4.3287992402464621E-2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0.26662668140934531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0.29070936293040917</v>
      </c>
      <c r="E954" s="24">
        <f>IFERROR(VLOOKUP(B954,'Asteroids@home'!$B$3:$I$4997,8,FALSE),"")</f>
        <v>0.28169897444478498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4.1875345075948485E-2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0.28068609395817179</v>
      </c>
      <c r="M954" s="24" t="str">
        <f>IFERROR(VLOOKUP(B954,Primegrid!$B$3:$I$4999,8,FALSE),"")</f>
        <v/>
      </c>
      <c r="N954" s="24">
        <f>IFERROR(VLOOKUP(B954,'Rosetta@home'!$B$3:$I$4964,8,FALSE),"")</f>
        <v>0.24097394987608875</v>
      </c>
      <c r="O954" s="24">
        <f>IFERROR(VLOOKUP(B954,'SETI@home'!$B$3:$I$4998,8,FALSE),"")</f>
        <v>0.13378219065505986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0.54793285216565679</v>
      </c>
      <c r="S954" s="24">
        <f>IFERROR(VLOOKUP(B954,'VGTU@Home'!$B$3:$I$4960,8,FALSE),"")</f>
        <v>0.43778422078808898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0.29115226444858933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0.19690960383926651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0.30517175491147308</v>
      </c>
      <c r="O955" s="24">
        <f>IFERROR(VLOOKUP(B955,'SETI@home'!$B$3:$I$4998,8,FALSE),"")</f>
        <v>0.15395980735653478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0.23941194685602749</v>
      </c>
      <c r="E957" s="24">
        <f>IFERROR(VLOOKUP(B957,'Asteroids@home'!$B$3:$I$4997,8,FALSE),"")</f>
        <v>0.27686677609142263</v>
      </c>
      <c r="F957" s="24">
        <f>IFERROR(VLOOKUP(B957,'Citizen Science Grid'!$B$3:$I$5000,8,FALSE),"")</f>
        <v>0.66919947300530069</v>
      </c>
      <c r="G957" s="24" t="str">
        <f>IFERROR(VLOOKUP(B957,'Cosmology@home'!$B$3:$I$4970,8,FALSE),"")</f>
        <v/>
      </c>
      <c r="H957" s="24">
        <f>IFERROR(VLOOKUP(B957,'Enigma@home'!$B$3:$I$4999,8,FALSE),"")</f>
        <v>4.0933426340628846E-2</v>
      </c>
      <c r="I957" s="24">
        <f>IFERROR(VLOOKUP(B957,'LHC@home'!$B$3:$I$5000,8,FALSE),"")</f>
        <v>0.47137690064999366</v>
      </c>
      <c r="J957" s="21">
        <f>IFERROR(VLOOKUP(B957,'NFS@Home'!$B$3:$I$4999,8,FALSE),"")</f>
        <v>0.33919400455267429</v>
      </c>
      <c r="K957" s="24" t="str">
        <f>IFERROR(VLOOKUP(B957,Numberfields!$B$3:$I$5000,8,FALSE),"")</f>
        <v/>
      </c>
      <c r="L957" s="24">
        <f>IFERROR(VLOOKUP(B957,ODLK1!$B$3:$I$4985,8,FALSE),"")</f>
        <v>0.32685392321754542</v>
      </c>
      <c r="M957" s="24">
        <f>IFERROR(VLOOKUP(B957,Primegrid!$B$3:$I$4999,8,FALSE),"")</f>
        <v>0.15258602604208199</v>
      </c>
      <c r="N957" s="24">
        <f>IFERROR(VLOOKUP(B957,'Rosetta@home'!$B$3:$I$4964,8,FALSE),"")</f>
        <v>0.29474301695603583</v>
      </c>
      <c r="O957" s="24">
        <f>IFERROR(VLOOKUP(B957,'SETI@home'!$B$3:$I$4998,8,FALSE),"")</f>
        <v>0.13242061281491438</v>
      </c>
      <c r="P957" s="21">
        <f>IFERROR(VLOOKUP(B957,SRBase!$B$3:$I$5000,8,FALSE),"")</f>
        <v>0.64578181538392376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0.49667120461951281</v>
      </c>
      <c r="T957" s="24">
        <f>IFERROR(VLOOKUP(B957,'Yoyo@home'!$B$3:$I$4999,8,FALSE),"")</f>
        <v>0.488181278606939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0.13479665944251609</v>
      </c>
      <c r="E958" s="24">
        <f>IFERROR(VLOOKUP(B958,'Asteroids@home'!$B$3:$I$4997,8,FALSE),"")</f>
        <v>0.23802390133031606</v>
      </c>
      <c r="F958" s="24">
        <f>IFERROR(VLOOKUP(B958,'Citizen Science Grid'!$B$3:$I$5000,8,FALSE),"")</f>
        <v>0.39321851215333004</v>
      </c>
      <c r="G958" s="24" t="str">
        <f>IFERROR(VLOOKUP(B958,'Cosmology@home'!$B$3:$I$4970,8,FALSE),"")</f>
        <v/>
      </c>
      <c r="H958" s="24">
        <f>IFERROR(VLOOKUP(B958,'Enigma@home'!$B$3:$I$4999,8,FALSE),"")</f>
        <v>3.7476062418102182E-2</v>
      </c>
      <c r="I958" s="24">
        <f>IFERROR(VLOOKUP(B958,'LHC@home'!$B$3:$I$5000,8,FALSE),"")</f>
        <v>0.33170013490004263</v>
      </c>
      <c r="J958" s="21">
        <f>IFERROR(VLOOKUP(B958,'NFS@Home'!$B$3:$I$4999,8,FALSE),"")</f>
        <v>0.41614770297027998</v>
      </c>
      <c r="K958" s="24">
        <f>IFERROR(VLOOKUP(B958,Numberfields!$B$3:$I$5000,8,FALSE),"")</f>
        <v>0.24648824697693336</v>
      </c>
      <c r="L958" s="24">
        <f>IFERROR(VLOOKUP(B958,ODLK1!$B$3:$I$4985,8,FALSE),"")</f>
        <v>0.37019399944803849</v>
      </c>
      <c r="M958" s="24">
        <f>IFERROR(VLOOKUP(B958,Primegrid!$B$3:$I$4999,8,FALSE),"")</f>
        <v>5.3735791695622412E-2</v>
      </c>
      <c r="N958" s="24">
        <f>IFERROR(VLOOKUP(B958,'Rosetta@home'!$B$3:$I$4964,8,FALSE),"")</f>
        <v>0.23006822596909493</v>
      </c>
      <c r="O958" s="24">
        <f>IFERROR(VLOOKUP(B958,'SETI@home'!$B$3:$I$4998,8,FALSE),"")</f>
        <v>0.13740300943283468</v>
      </c>
      <c r="P958" s="21">
        <f>IFERROR(VLOOKUP(B958,SRBase!$B$3:$I$5000,8,FALSE),"")</f>
        <v>1.3156513682402782</v>
      </c>
      <c r="Q958" s="24" t="str">
        <f>IFERROR(VLOOKUP(B958,'TN-Grid'!$B$3:$I$5000,8,FALSE),"")</f>
        <v/>
      </c>
      <c r="R958" s="24">
        <f>IFERROR(VLOOKUP(B958,'Universe@home'!$B$3:$I$4978,8,FALSE),"")</f>
        <v>0.5585242883421041</v>
      </c>
      <c r="S958" s="24">
        <f>IFERROR(VLOOKUP(B958,'VGTU@Home'!$B$3:$I$4960,8,FALSE),"")</f>
        <v>0.48249950787617207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0.32459448647467931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0.52983455681035319</v>
      </c>
      <c r="J959" s="21">
        <f>IFERROR(VLOOKUP(B959,'NFS@Home'!$B$3:$I$4999,8,FALSE),"")</f>
        <v>0.46684609698572094</v>
      </c>
      <c r="K959" s="24">
        <f>IFERROR(VLOOKUP(B959,Numberfields!$B$3:$I$5000,8,FALSE),"")</f>
        <v>0.23578422222556328</v>
      </c>
      <c r="L959" s="24" t="str">
        <f>IFERROR(VLOOKUP(B959,ODLK1!$B$3:$I$4985,8,FALSE),"")</f>
        <v/>
      </c>
      <c r="M959" s="24">
        <f>IFERROR(VLOOKUP(B959,Primegrid!$B$3:$I$4999,8,FALSE),"")</f>
        <v>0.13617697762719591</v>
      </c>
      <c r="N959" s="24">
        <f>IFERROR(VLOOKUP(B959,'Rosetta@home'!$B$3:$I$4964,8,FALSE),"")</f>
        <v>0.24511791111703793</v>
      </c>
      <c r="O959" s="24">
        <f>IFERROR(VLOOKUP(B959,'SETI@home'!$B$3:$I$4998,8,FALSE),"")</f>
        <v>0.12980526325913727</v>
      </c>
      <c r="P959" s="21" t="str">
        <f>IFERROR(VLOOKUP(B959,SRBase!$B$3:$I$5000,8,FALSE),"")</f>
        <v/>
      </c>
      <c r="Q959" s="24">
        <f>IFERROR(VLOOKUP(B959,'TN-Grid'!$B$3:$I$5000,8,FALSE),"")</f>
        <v>0.40639563541123558</v>
      </c>
      <c r="R959" s="24">
        <f>IFERROR(VLOOKUP(B959,'Universe@home'!$B$3:$I$4978,8,FALSE),"")</f>
        <v>0.33749109401701421</v>
      </c>
      <c r="S959" s="24">
        <f>IFERROR(VLOOKUP(B959,'VGTU@Home'!$B$3:$I$4960,8,FALSE),"")</f>
        <v>0.50781616990273781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0.2854031595761013</v>
      </c>
      <c r="G961" s="24" t="str">
        <f>IFERROR(VLOOKUP(B961,'Cosmology@home'!$B$3:$I$4970,8,FALSE),"")</f>
        <v/>
      </c>
      <c r="H961" s="24">
        <f>IFERROR(VLOOKUP(B961,'Enigma@home'!$B$3:$I$4999,8,FALSE),"")</f>
        <v>3.4118203136982397E-2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0.26691904052421611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8.7404229864652683E-2</v>
      </c>
      <c r="P961" s="21" t="str">
        <f>IFERROR(VLOOKUP(B961,SRBase!$B$3:$I$5000,8,FALSE),"")</f>
        <v/>
      </c>
      <c r="Q961" s="24">
        <f>IFERROR(VLOOKUP(B961,'TN-Grid'!$B$3:$I$5000,8,FALSE),"")</f>
        <v>0.19733641312699551</v>
      </c>
      <c r="R961" s="24">
        <f>IFERROR(VLOOKUP(B961,'Universe@home'!$B$3:$I$4978,8,FALSE),"")</f>
        <v>0.22810919517445233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0.30606922481542587</v>
      </c>
      <c r="E962" s="24">
        <f>IFERROR(VLOOKUP(B962,'Asteroids@home'!$B$3:$I$4997,8,FALSE),"")</f>
        <v>0.1902649930543972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0.57550313939052233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0.23573851014059102</v>
      </c>
      <c r="M962" s="24">
        <f>IFERROR(VLOOKUP(B962,Primegrid!$B$3:$I$4999,8,FALSE),"")</f>
        <v>2.566011023752723E-2</v>
      </c>
      <c r="N962" s="24">
        <f>IFERROR(VLOOKUP(B962,'Rosetta@home'!$B$3:$I$4964,8,FALSE),"")</f>
        <v>0.19697388640913396</v>
      </c>
      <c r="O962" s="24">
        <f>IFERROR(VLOOKUP(B962,'SETI@home'!$B$3:$I$4998,8,FALSE),"")</f>
        <v>0.1002870760859136</v>
      </c>
      <c r="P962" s="21" t="str">
        <f>IFERROR(VLOOKUP(B962,SRBase!$B$3:$I$5000,8,FALSE),"")</f>
        <v/>
      </c>
      <c r="Q962" s="24">
        <f>IFERROR(VLOOKUP(B962,'TN-Grid'!$B$3:$I$5000,8,FALSE),"")</f>
        <v>0.25868083492352278</v>
      </c>
      <c r="R962" s="24">
        <f>IFERROR(VLOOKUP(B962,'Universe@home'!$B$3:$I$4978,8,FALSE),"")</f>
        <v>0.13926884959216732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0.31064240468301613</v>
      </c>
      <c r="E963" s="24">
        <f>IFERROR(VLOOKUP(B963,'Asteroids@home'!$B$3:$I$4997,8,FALSE),"")</f>
        <v>0.31168886346634267</v>
      </c>
      <c r="F963" s="24">
        <f>IFERROR(VLOOKUP(B963,'Citizen Science Grid'!$B$3:$I$5000,8,FALSE),"")</f>
        <v>0.66821840442767655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0.29744698921936202</v>
      </c>
      <c r="K963" s="24" t="str">
        <f>IFERROR(VLOOKUP(B963,Numberfields!$B$3:$I$5000,8,FALSE),"")</f>
        <v/>
      </c>
      <c r="L963" s="24">
        <f>IFERROR(VLOOKUP(B963,ODLK1!$B$3:$I$4985,8,FALSE),"")</f>
        <v>0.37033949102092695</v>
      </c>
      <c r="M963" s="24" t="str">
        <f>IFERROR(VLOOKUP(B963,Primegrid!$B$3:$I$4999,8,FALSE),"")</f>
        <v/>
      </c>
      <c r="N963" s="24">
        <f>IFERROR(VLOOKUP(B963,'Rosetta@home'!$B$3:$I$4964,8,FALSE),"")</f>
        <v>0.19225926249407665</v>
      </c>
      <c r="O963" s="24">
        <f>IFERROR(VLOOKUP(B963,'SETI@home'!$B$3:$I$4998,8,FALSE),"")</f>
        <v>0.1111802545086165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0.31137090215471563</v>
      </c>
      <c r="E965" s="24">
        <f>IFERROR(VLOOKUP(B965,'Asteroids@home'!$B$3:$I$4997,8,FALSE),"")</f>
        <v>0.30416799996998511</v>
      </c>
      <c r="F965" s="24">
        <f>IFERROR(VLOOKUP(B965,'Citizen Science Grid'!$B$3:$I$5000,8,FALSE),"")</f>
        <v>0.49252134590861324</v>
      </c>
      <c r="G965" s="24">
        <f>IFERROR(VLOOKUP(B965,'Cosmology@home'!$B$3:$I$4970,8,FALSE),"")</f>
        <v>0.62445632768590786</v>
      </c>
      <c r="H965" s="24" t="str">
        <f>IFERROR(VLOOKUP(B965,'Enigma@home'!$B$3:$I$4999,8,FALSE),"")</f>
        <v/>
      </c>
      <c r="I965" s="24">
        <f>IFERROR(VLOOKUP(B965,'LHC@home'!$B$3:$I$5000,8,FALSE),"")</f>
        <v>0.74558959030499772</v>
      </c>
      <c r="J965" s="21">
        <f>IFERROR(VLOOKUP(B965,'NFS@Home'!$B$3:$I$4999,8,FALSE),"")</f>
        <v>0.50358536903785178</v>
      </c>
      <c r="K965" s="24">
        <f>IFERROR(VLOOKUP(B965,Numberfields!$B$3:$I$5000,8,FALSE),"")</f>
        <v>0.3143401260694777</v>
      </c>
      <c r="L965" s="24">
        <f>IFERROR(VLOOKUP(B965,ODLK1!$B$3:$I$4985,8,FALSE),"")</f>
        <v>0.41677079130223321</v>
      </c>
      <c r="M965" s="24">
        <f>IFERROR(VLOOKUP(B965,Primegrid!$B$3:$I$4999,8,FALSE),"")</f>
        <v>1.9377275156502928E-2</v>
      </c>
      <c r="N965" s="24">
        <f>IFERROR(VLOOKUP(B965,'Rosetta@home'!$B$3:$I$4964,8,FALSE),"")</f>
        <v>0.15271365117686481</v>
      </c>
      <c r="O965" s="24">
        <f>IFERROR(VLOOKUP(B965,'SETI@home'!$B$3:$I$4998,8,FALSE),"")</f>
        <v>0.13648862692576416</v>
      </c>
      <c r="P965" s="21" t="str">
        <f>IFERROR(VLOOKUP(B965,SRBase!$B$3:$I$5000,8,FALSE),"")</f>
        <v/>
      </c>
      <c r="Q965" s="24">
        <f>IFERROR(VLOOKUP(B965,'TN-Grid'!$B$3:$I$5000,8,FALSE),"")</f>
        <v>0.37226660896338554</v>
      </c>
      <c r="R965" s="24">
        <f>IFERROR(VLOOKUP(B965,'Universe@home'!$B$3:$I$4978,8,FALSE),"")</f>
        <v>0.66605538361112615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0.30544098499449612</v>
      </c>
      <c r="E966" s="24">
        <f>IFERROR(VLOOKUP(B966,'Asteroids@home'!$B$3:$I$4997,8,FALSE),"")</f>
        <v>0.28640774055495477</v>
      </c>
      <c r="F966" s="24">
        <f>IFERROR(VLOOKUP(B966,'Citizen Science Grid'!$B$3:$I$5000,8,FALSE),"")</f>
        <v>0.61263091234264766</v>
      </c>
      <c r="G966" s="24">
        <f>IFERROR(VLOOKUP(B966,'Cosmology@home'!$B$3:$I$4970,8,FALSE),"")</f>
        <v>0.82518266102801796</v>
      </c>
      <c r="H966" s="24">
        <f>IFERROR(VLOOKUP(B966,'Enigma@home'!$B$3:$I$4999,8,FALSE),"")</f>
        <v>4.1880046862128997E-2</v>
      </c>
      <c r="I966" s="24">
        <f>IFERROR(VLOOKUP(B966,'LHC@home'!$B$3:$I$5000,8,FALSE),"")</f>
        <v>0.64875521968668015</v>
      </c>
      <c r="J966" s="21">
        <f>IFERROR(VLOOKUP(B966,'NFS@Home'!$B$3:$I$4999,8,FALSE),"")</f>
        <v>0.43350406322716439</v>
      </c>
      <c r="K966" s="24">
        <f>IFERROR(VLOOKUP(B966,Numberfields!$B$3:$I$5000,8,FALSE),"")</f>
        <v>0.17456436976565387</v>
      </c>
      <c r="L966" s="24">
        <f>IFERROR(VLOOKUP(B966,ODLK1!$B$3:$I$4985,8,FALSE),"")</f>
        <v>0.38959988569038334</v>
      </c>
      <c r="M966" s="24">
        <f>IFERROR(VLOOKUP(B966,Primegrid!$B$3:$I$4999,8,FALSE),"")</f>
        <v>7.0813908069794568E-2</v>
      </c>
      <c r="N966" s="24">
        <f>IFERROR(VLOOKUP(B966,'Rosetta@home'!$B$3:$I$4964,8,FALSE),"")</f>
        <v>0.22890060619437974</v>
      </c>
      <c r="O966" s="24">
        <f>IFERROR(VLOOKUP(B966,'SETI@home'!$B$3:$I$4998,8,FALSE),"")</f>
        <v>0.13142142872098256</v>
      </c>
      <c r="P966" s="21">
        <f>IFERROR(VLOOKUP(B966,SRBase!$B$3:$I$5000,8,FALSE),"")</f>
        <v>1.6249462265661823</v>
      </c>
      <c r="Q966" s="24">
        <f>IFERROR(VLOOKUP(B966,'TN-Grid'!$B$3:$I$5000,8,FALSE),"")</f>
        <v>0.34429672887697221</v>
      </c>
      <c r="R966" s="24">
        <f>IFERROR(VLOOKUP(B966,'Universe@home'!$B$3:$I$4978,8,FALSE),"")</f>
        <v>0.39569629654222793</v>
      </c>
      <c r="S966" s="24">
        <f>IFERROR(VLOOKUP(B966,'VGTU@Home'!$B$3:$I$4960,8,FALSE),"")</f>
        <v>0.619046249173964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0.30620455008480807</v>
      </c>
      <c r="E967" s="24">
        <f>IFERROR(VLOOKUP(B967,'Asteroids@home'!$B$3:$I$4997,8,FALSE),"")</f>
        <v>0.28895627608084701</v>
      </c>
      <c r="F967" s="24">
        <f>IFERROR(VLOOKUP(B967,'Citizen Science Grid'!$B$3:$I$5000,8,FALSE),"")</f>
        <v>0.5886314936895185</v>
      </c>
      <c r="G967" s="24">
        <f>IFERROR(VLOOKUP(B967,'Cosmology@home'!$B$3:$I$4970,8,FALSE),"")</f>
        <v>0.76929808312283765</v>
      </c>
      <c r="H967" s="24">
        <f>IFERROR(VLOOKUP(B967,'Enigma@home'!$B$3:$I$4999,8,FALSE),"")</f>
        <v>3.6827114920094689E-2</v>
      </c>
      <c r="I967" s="24">
        <f>IFERROR(VLOOKUP(B967,'LHC@home'!$B$3:$I$5000,8,FALSE),"")</f>
        <v>0.80098235327165901</v>
      </c>
      <c r="J967" s="21">
        <f>IFERROR(VLOOKUP(B967,'NFS@Home'!$B$3:$I$4999,8,FALSE),"")</f>
        <v>0.41134397250198357</v>
      </c>
      <c r="K967" s="24">
        <f>IFERROR(VLOOKUP(B967,Numberfields!$B$3:$I$5000,8,FALSE),"")</f>
        <v>0.33174292834711916</v>
      </c>
      <c r="L967" s="24">
        <f>IFERROR(VLOOKUP(B967,ODLK1!$B$3:$I$4985,8,FALSE),"")</f>
        <v>0.45138070933551289</v>
      </c>
      <c r="M967" s="24">
        <f>IFERROR(VLOOKUP(B967,Primegrid!$B$3:$I$4999,8,FALSE),"")</f>
        <v>8.4633409531824508E-2</v>
      </c>
      <c r="N967" s="24">
        <f>IFERROR(VLOOKUP(B967,'Rosetta@home'!$B$3:$I$4964,8,FALSE),"")</f>
        <v>0.25494992411384026</v>
      </c>
      <c r="O967" s="24">
        <f>IFERROR(VLOOKUP(B967,'SETI@home'!$B$3:$I$4998,8,FALSE),"")</f>
        <v>0.13364941100328873</v>
      </c>
      <c r="P967" s="21">
        <f>IFERROR(VLOOKUP(B967,SRBase!$B$3:$I$5000,8,FALSE),"")</f>
        <v>1.683034296501102</v>
      </c>
      <c r="Q967" s="24">
        <f>IFERROR(VLOOKUP(B967,'TN-Grid'!$B$3:$I$5000,8,FALSE),"")</f>
        <v>0.39542971159601714</v>
      </c>
      <c r="R967" s="24">
        <f>IFERROR(VLOOKUP(B967,'Universe@home'!$B$3:$I$4978,8,FALSE),"")</f>
        <v>0.57923487682078456</v>
      </c>
      <c r="S967" s="24">
        <f>IFERROR(VLOOKUP(B967,'VGTU@Home'!$B$3:$I$4960,8,FALSE),"")</f>
        <v>0.6375269798117732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0.30912844597632505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4.504466089483692E-2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0.29974267401653409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0.39598638960092408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0.55584899575914581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0.66425247977064839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0.29828617468587398</v>
      </c>
      <c r="E970" s="24">
        <f>IFERROR(VLOOKUP(B970,'Asteroids@home'!$B$3:$I$4997,8,FALSE),"")</f>
        <v>0.59289458370852532</v>
      </c>
      <c r="F970" s="24">
        <f>IFERROR(VLOOKUP(B970,'Citizen Science Grid'!$B$3:$I$5000,8,FALSE),"")</f>
        <v>1.0682510929576294</v>
      </c>
      <c r="G970" s="24">
        <f>IFERROR(VLOOKUP(B970,'Cosmology@home'!$B$3:$I$4970,8,FALSE),"")</f>
        <v>0.77363147705741042</v>
      </c>
      <c r="H970" s="24">
        <f>IFERROR(VLOOKUP(B970,'Enigma@home'!$B$3:$I$4999,8,FALSE),"")</f>
        <v>8.1441592044007055E-2</v>
      </c>
      <c r="I970" s="24">
        <f>IFERROR(VLOOKUP(B970,'LHC@home'!$B$3:$I$5000,8,FALSE),"")</f>
        <v>0.82045287730377914</v>
      </c>
      <c r="J970" s="21">
        <f>IFERROR(VLOOKUP(B970,'NFS@Home'!$B$3:$I$4999,8,FALSE),"")</f>
        <v>0.65916524279680477</v>
      </c>
      <c r="K970" s="24">
        <f>IFERROR(VLOOKUP(B970,Numberfields!$B$3:$I$5000,8,FALSE),"")</f>
        <v>0.33556489168689779</v>
      </c>
      <c r="L970" s="24">
        <f>IFERROR(VLOOKUP(B970,ODLK1!$B$3:$I$4985,8,FALSE),"")</f>
        <v>0.55643275036493367</v>
      </c>
      <c r="M970" s="24">
        <f>IFERROR(VLOOKUP(B970,Primegrid!$B$3:$I$4999,8,FALSE),"")</f>
        <v>0.22175897759083313</v>
      </c>
      <c r="N970" s="24">
        <f>IFERROR(VLOOKUP(B970,'Rosetta@home'!$B$3:$I$4964,8,FALSE),"")</f>
        <v>0.48594936945137457</v>
      </c>
      <c r="O970" s="24">
        <f>IFERROR(VLOOKUP(B970,'SETI@home'!$B$3:$I$4998,8,FALSE),"")</f>
        <v>0.26589941127863354</v>
      </c>
      <c r="P970" s="21">
        <f>IFERROR(VLOOKUP(B970,SRBase!$B$3:$I$5000,8,FALSE),"")</f>
        <v>1.8596633686357047</v>
      </c>
      <c r="Q970" s="24">
        <f>IFERROR(VLOOKUP(B970,'TN-Grid'!$B$3:$I$5000,8,FALSE),"")</f>
        <v>0.58016055114952647</v>
      </c>
      <c r="R970" s="24">
        <f>IFERROR(VLOOKUP(B970,'Universe@home'!$B$3:$I$4978,8,FALSE),"")</f>
        <v>0.65474978375505455</v>
      </c>
      <c r="S970" s="24">
        <f>IFERROR(VLOOKUP(B970,'VGTU@Home'!$B$3:$I$4960,8,FALSE),"")</f>
        <v>0.79287346146397852</v>
      </c>
      <c r="T970" s="24">
        <f>IFERROR(VLOOKUP(B970,'Yoyo@home'!$B$3:$I$4999,8,FALSE),"")</f>
        <v>1.0496231071373376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0.19187044452158403</v>
      </c>
      <c r="E971" s="24">
        <f>IFERROR(VLOOKUP(B971,'Asteroids@home'!$B$3:$I$4997,8,FALSE),"")</f>
        <v>0.51451756594137588</v>
      </c>
      <c r="F971" s="24">
        <f>IFERROR(VLOOKUP(B971,'Citizen Science Grid'!$B$3:$I$5000,8,FALSE),"")</f>
        <v>0.87810289222224125</v>
      </c>
      <c r="G971" s="24">
        <f>IFERROR(VLOOKUP(B971,'Cosmology@home'!$B$3:$I$4970,8,FALSE),"")</f>
        <v>1.2551434344684094</v>
      </c>
      <c r="H971" s="24" t="str">
        <f>IFERROR(VLOOKUP(B971,'Enigma@home'!$B$3:$I$4999,8,FALSE),"")</f>
        <v/>
      </c>
      <c r="I971" s="24">
        <f>IFERROR(VLOOKUP(B971,'LHC@home'!$B$3:$I$5000,8,FALSE),"")</f>
        <v>0.81813179619551868</v>
      </c>
      <c r="J971" s="21">
        <f>IFERROR(VLOOKUP(B971,'NFS@Home'!$B$3:$I$4999,8,FALSE),"")</f>
        <v>0.55902977399679077</v>
      </c>
      <c r="K971" s="24">
        <f>IFERROR(VLOOKUP(B971,Numberfields!$B$3:$I$5000,8,FALSE),"")</f>
        <v>0.32833701501665646</v>
      </c>
      <c r="L971" s="24">
        <f>IFERROR(VLOOKUP(B971,ODLK1!$B$3:$I$4985,8,FALSE),"")</f>
        <v>0.55505734773934712</v>
      </c>
      <c r="M971" s="24" t="str">
        <f>IFERROR(VLOOKUP(B971,Primegrid!$B$3:$I$4999,8,FALSE),"")</f>
        <v/>
      </c>
      <c r="N971" s="24">
        <f>IFERROR(VLOOKUP(B971,'Rosetta@home'!$B$3:$I$4964,8,FALSE),"")</f>
        <v>0.36108422713214544</v>
      </c>
      <c r="O971" s="24">
        <f>IFERROR(VLOOKUP(B971,'SETI@home'!$B$3:$I$4998,8,FALSE),"")</f>
        <v>0.24954846758282187</v>
      </c>
      <c r="P971" s="21">
        <f>IFERROR(VLOOKUP(B971,SRBase!$B$3:$I$5000,8,FALSE),"")</f>
        <v>2.8679196519842685</v>
      </c>
      <c r="Q971" s="24">
        <f>IFERROR(VLOOKUP(B971,'TN-Grid'!$B$3:$I$5000,8,FALSE),"")</f>
        <v>0.62646307171149018</v>
      </c>
      <c r="R971" s="24">
        <f>IFERROR(VLOOKUP(B971,'Universe@home'!$B$3:$I$4978,8,FALSE),"")</f>
        <v>0.77652720751662352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0.2885826400623141</v>
      </c>
      <c r="E972" s="24">
        <f>IFERROR(VLOOKUP(B972,'Asteroids@home'!$B$3:$I$4997,8,FALSE),"")</f>
        <v>0.54197648274687382</v>
      </c>
      <c r="F972" s="24">
        <f>IFERROR(VLOOKUP(B972,'Citizen Science Grid'!$B$3:$I$5000,8,FALSE),"")</f>
        <v>1.1977399203484913</v>
      </c>
      <c r="G972" s="24">
        <f>IFERROR(VLOOKUP(B972,'Cosmology@home'!$B$3:$I$4970,8,FALSE),"")</f>
        <v>0.81195719558331969</v>
      </c>
      <c r="H972" s="24">
        <f>IFERROR(VLOOKUP(B972,'Enigma@home'!$B$3:$I$4999,8,FALSE),"")</f>
        <v>7.5153972510835984E-2</v>
      </c>
      <c r="I972" s="24">
        <f>IFERROR(VLOOKUP(B972,'LHC@home'!$B$3:$I$5000,8,FALSE),"")</f>
        <v>0.98104732293989394</v>
      </c>
      <c r="J972" s="21">
        <f>IFERROR(VLOOKUP(B972,'NFS@Home'!$B$3:$I$4999,8,FALSE),"")</f>
        <v>0.66397964197132198</v>
      </c>
      <c r="K972" s="24">
        <f>IFERROR(VLOOKUP(B972,Numberfields!$B$3:$I$5000,8,FALSE),"")</f>
        <v>0.34459415292249934</v>
      </c>
      <c r="L972" s="24">
        <f>IFERROR(VLOOKUP(B972,ODLK1!$B$3:$I$4985,8,FALSE),"")</f>
        <v>0.57926591530291427</v>
      </c>
      <c r="M972" s="24">
        <f>IFERROR(VLOOKUP(B972,Primegrid!$B$3:$I$4999,8,FALSE),"")</f>
        <v>0.2458723899296601</v>
      </c>
      <c r="N972" s="24">
        <f>IFERROR(VLOOKUP(B972,'Rosetta@home'!$B$3:$I$4964,8,FALSE),"")</f>
        <v>0.42297685034385391</v>
      </c>
      <c r="O972" s="24">
        <f>IFERROR(VLOOKUP(B972,'SETI@home'!$B$3:$I$4998,8,FALSE),"")</f>
        <v>0.25166896884701473</v>
      </c>
      <c r="P972" s="21">
        <f>IFERROR(VLOOKUP(B972,SRBase!$B$3:$I$5000,8,FALSE),"")</f>
        <v>1.9490190022583624</v>
      </c>
      <c r="Q972" s="24">
        <f>IFERROR(VLOOKUP(B972,'TN-Grid'!$B$3:$I$5000,8,FALSE),"")</f>
        <v>0.56508216328590932</v>
      </c>
      <c r="R972" s="24">
        <f>IFERROR(VLOOKUP(B972,'Universe@home'!$B$3:$I$4978,8,FALSE),"")</f>
        <v>0.72436175100898126</v>
      </c>
      <c r="S972" s="24">
        <f>IFERROR(VLOOKUP(B972,'VGTU@Home'!$B$3:$I$4960,8,FALSE),"")</f>
        <v>0.74678482198193485</v>
      </c>
      <c r="T972" s="24">
        <f>IFERROR(VLOOKUP(B972,'Yoyo@home'!$B$3:$I$4999,8,FALSE),"")</f>
        <v>1.1040002562051736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0.3099069618101925</v>
      </c>
      <c r="E973" s="24">
        <f>IFERROR(VLOOKUP(B973,'Asteroids@home'!$B$3:$I$4997,8,FALSE),"")</f>
        <v>0.34859698290346891</v>
      </c>
      <c r="F973" s="24">
        <f>IFERROR(VLOOKUP(B973,'Citizen Science Grid'!$B$3:$I$5000,8,FALSE),"")</f>
        <v>0.89295352818794493</v>
      </c>
      <c r="G973" s="24">
        <f>IFERROR(VLOOKUP(B973,'Cosmology@home'!$B$3:$I$4970,8,FALSE),"")</f>
        <v>0.80443650410435541</v>
      </c>
      <c r="H973" s="24" t="str">
        <f>IFERROR(VLOOKUP(B973,'Enigma@home'!$B$3:$I$4999,8,FALSE),"")</f>
        <v/>
      </c>
      <c r="I973" s="24">
        <f>IFERROR(VLOOKUP(B973,'LHC@home'!$B$3:$I$5000,8,FALSE),"")</f>
        <v>0.87093640269780981</v>
      </c>
      <c r="J973" s="21">
        <f>IFERROR(VLOOKUP(B973,'NFS@Home'!$B$3:$I$4999,8,FALSE),"")</f>
        <v>0.45241480558628805</v>
      </c>
      <c r="K973" s="24">
        <f>IFERROR(VLOOKUP(B973,Numberfields!$B$3:$I$5000,8,FALSE),"")</f>
        <v>0.353189155388482</v>
      </c>
      <c r="L973" s="24">
        <f>IFERROR(VLOOKUP(B973,ODLK1!$B$3:$I$4985,8,FALSE),"")</f>
        <v>0.4675803022031832</v>
      </c>
      <c r="M973" s="24">
        <f>IFERROR(VLOOKUP(B973,Primegrid!$B$3:$I$4999,8,FALSE),"")</f>
        <v>0.17287461133653081</v>
      </c>
      <c r="N973" s="24">
        <f>IFERROR(VLOOKUP(B973,'Rosetta@home'!$B$3:$I$4964,8,FALSE),"")</f>
        <v>0.44351428643719482</v>
      </c>
      <c r="O973" s="24">
        <f>IFERROR(VLOOKUP(B973,'SETI@home'!$B$3:$I$4998,8,FALSE),"")</f>
        <v>0.23880238567908355</v>
      </c>
      <c r="P973" s="21" t="str">
        <f>IFERROR(VLOOKUP(B973,SRBase!$B$3:$I$5000,8,FALSE),"")</f>
        <v/>
      </c>
      <c r="Q973" s="24">
        <f>IFERROR(VLOOKUP(B973,'TN-Grid'!$B$3:$I$5000,8,FALSE),"")</f>
        <v>0.60376117121174899</v>
      </c>
      <c r="R973" s="24">
        <f>IFERROR(VLOOKUP(B973,'Universe@home'!$B$3:$I$4978,8,FALSE),"")</f>
        <v>0.60135928957013252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0.30391903090452865</v>
      </c>
      <c r="E974" s="24">
        <f>IFERROR(VLOOKUP(B974,'Asteroids@home'!$B$3:$I$4997,8,FALSE),"")</f>
        <v>0.47614344527232927</v>
      </c>
      <c r="F974" s="24" t="str">
        <f>IFERROR(VLOOKUP(B974,'Citizen Science Grid'!$B$3:$I$5000,8,FALSE),"")</f>
        <v/>
      </c>
      <c r="G974" s="24">
        <f>IFERROR(VLOOKUP(B974,'Cosmology@home'!$B$3:$I$4970,8,FALSE),"")</f>
        <v>0.7272887042860281</v>
      </c>
      <c r="H974" s="24" t="str">
        <f>IFERROR(VLOOKUP(B974,'Enigma@home'!$B$3:$I$4999,8,FALSE),"")</f>
        <v/>
      </c>
      <c r="I974" s="24">
        <f>IFERROR(VLOOKUP(B974,'LHC@home'!$B$3:$I$5000,8,FALSE),"")</f>
        <v>0.7880942828476748</v>
      </c>
      <c r="J974" s="21">
        <f>IFERROR(VLOOKUP(B974,'NFS@Home'!$B$3:$I$4999,8,FALSE),"")</f>
        <v>0.57756315194271401</v>
      </c>
      <c r="K974" s="24">
        <f>IFERROR(VLOOKUP(B974,Numberfields!$B$3:$I$5000,8,FALSE),"")</f>
        <v>0.36777576696857028</v>
      </c>
      <c r="L974" s="24">
        <f>IFERROR(VLOOKUP(B974,ODLK1!$B$3:$I$4985,8,FALSE),"")</f>
        <v>0.61696396574434054</v>
      </c>
      <c r="M974" s="24" t="str">
        <f>IFERROR(VLOOKUP(B974,Primegrid!$B$3:$I$4999,8,FALSE),"")</f>
        <v/>
      </c>
      <c r="N974" s="24">
        <f>IFERROR(VLOOKUP(B974,'Rosetta@home'!$B$3:$I$4964,8,FALSE),"")</f>
        <v>0.3206652395315604</v>
      </c>
      <c r="O974" s="24">
        <f>IFERROR(VLOOKUP(B974,'SETI@home'!$B$3:$I$4998,8,FALSE),"")</f>
        <v>0.29700380671542304</v>
      </c>
      <c r="P974" s="21" t="str">
        <f>IFERROR(VLOOKUP(B974,SRBase!$B$3:$I$5000,8,FALSE),"")</f>
        <v/>
      </c>
      <c r="Q974" s="24">
        <f>IFERROR(VLOOKUP(B974,'TN-Grid'!$B$3:$I$5000,8,FALSE),"")</f>
        <v>0.65958892259090685</v>
      </c>
      <c r="R974" s="24">
        <f>IFERROR(VLOOKUP(B974,'Universe@home'!$B$3:$I$4978,8,FALSE),"")</f>
        <v>0.63551086140807245</v>
      </c>
      <c r="S974" s="24">
        <f>IFERROR(VLOOKUP(B974,'VGTU@Home'!$B$3:$I$4960,8,FALSE),"")</f>
        <v>0.95228425876668299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0.30420512738586569</v>
      </c>
      <c r="E975" s="24">
        <f>IFERROR(VLOOKUP(B975,'Asteroids@home'!$B$3:$I$4997,8,FALSE),"")</f>
        <v>0.65738454165964166</v>
      </c>
      <c r="F975" s="24">
        <f>IFERROR(VLOOKUP(B975,'Citizen Science Grid'!$B$3:$I$5000,8,FALSE),"")</f>
        <v>1.1859771773942387</v>
      </c>
      <c r="G975" s="24">
        <f>IFERROR(VLOOKUP(B975,'Cosmology@home'!$B$3:$I$4970,8,FALSE),"")</f>
        <v>0.81542218513508358</v>
      </c>
      <c r="H975" s="24">
        <f>IFERROR(VLOOKUP(B975,'Enigma@home'!$B$3:$I$4999,8,FALSE),"")</f>
        <v>2.3942406732390769E-2</v>
      </c>
      <c r="I975" s="24">
        <f>IFERROR(VLOOKUP(B975,'LHC@home'!$B$3:$I$5000,8,FALSE),"")</f>
        <v>0.833797856348651</v>
      </c>
      <c r="J975" s="21">
        <f>IFERROR(VLOOKUP(B975,'NFS@Home'!$B$3:$I$4999,8,FALSE),"")</f>
        <v>0.68091865173953026</v>
      </c>
      <c r="K975" s="24">
        <f>IFERROR(VLOOKUP(B975,Numberfields!$B$3:$I$5000,8,FALSE),"")</f>
        <v>0.34036290966517457</v>
      </c>
      <c r="L975" s="24">
        <f>IFERROR(VLOOKUP(B975,ODLK1!$B$3:$I$4985,8,FALSE),"")</f>
        <v>0.57866738836890919</v>
      </c>
      <c r="M975" s="24">
        <f>IFERROR(VLOOKUP(B975,Primegrid!$B$3:$I$4999,8,FALSE),"")</f>
        <v>0.14378504832120362</v>
      </c>
      <c r="N975" s="24">
        <f>IFERROR(VLOOKUP(B975,'Rosetta@home'!$B$3:$I$4964,8,FALSE),"")</f>
        <v>0.41849920264306256</v>
      </c>
      <c r="O975" s="24">
        <f>IFERROR(VLOOKUP(B975,'SETI@home'!$B$3:$I$4998,8,FALSE),"")</f>
        <v>0.25641061136432103</v>
      </c>
      <c r="P975" s="21">
        <f>IFERROR(VLOOKUP(B975,SRBase!$B$3:$I$5000,8,FALSE),"")</f>
        <v>2.2024881314854183</v>
      </c>
      <c r="Q975" s="24">
        <f>IFERROR(VLOOKUP(B975,'TN-Grid'!$B$3:$I$5000,8,FALSE),"")</f>
        <v>0.74725707618327375</v>
      </c>
      <c r="R975" s="24">
        <f>IFERROR(VLOOKUP(B975,'Universe@home'!$B$3:$I$4978,8,FALSE),"")</f>
        <v>0.66254501991307335</v>
      </c>
      <c r="S975" s="24">
        <f>IFERROR(VLOOKUP(B975,'VGTU@Home'!$B$3:$I$4960,8,FALSE),"")</f>
        <v>1.0679664555452637</v>
      </c>
      <c r="T975" s="24">
        <f>IFERROR(VLOOKUP(B975,'Yoyo@home'!$B$3:$I$4999,8,FALSE),"")</f>
        <v>1.1171575290350046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0.71367381825566312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0.4249521720452944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0.57122893708862188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0.30960707531256876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0.73320461398064796</v>
      </c>
      <c r="H978" s="24" t="str">
        <f>IFERROR(VLOOKUP(B978,'Enigma@home'!$B$3:$I$4999,8,FALSE),"")</f>
        <v/>
      </c>
      <c r="I978" s="24">
        <f>IFERROR(VLOOKUP(B978,'LHC@home'!$B$3:$I$5000,8,FALSE),"")</f>
        <v>0.98701120354816585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0.47933773627320303</v>
      </c>
      <c r="O978" s="24">
        <f>IFERROR(VLOOKUP(B978,'SETI@home'!$B$3:$I$4998,8,FALSE),"")</f>
        <v>0.26862128231720245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0.29631288864692967</v>
      </c>
      <c r="E979" s="24">
        <f>IFERROR(VLOOKUP(B979,'Asteroids@home'!$B$3:$I$4997,8,FALSE),"")</f>
        <v>0.57938857208153938</v>
      </c>
      <c r="F979" s="24">
        <f>IFERROR(VLOOKUP(B979,'Citizen Science Grid'!$B$3:$I$5000,8,FALSE),"")</f>
        <v>1.2311880011900196</v>
      </c>
      <c r="G979" s="24">
        <f>IFERROR(VLOOKUP(B979,'Cosmology@home'!$B$3:$I$4970,8,FALSE),"")</f>
        <v>0.81424560093766718</v>
      </c>
      <c r="H979" s="24">
        <f>IFERROR(VLOOKUP(B979,'Enigma@home'!$B$3:$I$4999,8,FALSE),"")</f>
        <v>8.1959796806288912E-2</v>
      </c>
      <c r="I979" s="24">
        <f>IFERROR(VLOOKUP(B979,'LHC@home'!$B$3:$I$5000,8,FALSE),"")</f>
        <v>0.96850275423299581</v>
      </c>
      <c r="J979" s="21">
        <f>IFERROR(VLOOKUP(B979,'NFS@Home'!$B$3:$I$4999,8,FALSE),"")</f>
        <v>0.64369528840228551</v>
      </c>
      <c r="K979" s="24">
        <f>IFERROR(VLOOKUP(B979,Numberfields!$B$3:$I$5000,8,FALSE),"")</f>
        <v>0.36137064110909656</v>
      </c>
      <c r="L979" s="24">
        <f>IFERROR(VLOOKUP(B979,ODLK1!$B$3:$I$4985,8,FALSE),"")</f>
        <v>0.72647325400508467</v>
      </c>
      <c r="M979" s="24">
        <f>IFERROR(VLOOKUP(B979,Primegrid!$B$3:$I$4999,8,FALSE),"")</f>
        <v>8.6890443830258055E-2</v>
      </c>
      <c r="N979" s="24">
        <f>IFERROR(VLOOKUP(B979,'Rosetta@home'!$B$3:$I$4964,8,FALSE),"")</f>
        <v>0.48705905748406314</v>
      </c>
      <c r="O979" s="24">
        <f>IFERROR(VLOOKUP(B979,'SETI@home'!$B$3:$I$4998,8,FALSE),"")</f>
        <v>0.25860089186720009</v>
      </c>
      <c r="P979" s="21">
        <f>IFERROR(VLOOKUP(B979,SRBase!$B$3:$I$5000,8,FALSE),"")</f>
        <v>2.3134724620238964</v>
      </c>
      <c r="Q979" s="24">
        <f>IFERROR(VLOOKUP(B979,'TN-Grid'!$B$3:$I$5000,8,FALSE),"")</f>
        <v>0.91608718976214176</v>
      </c>
      <c r="R979" s="24">
        <f>IFERROR(VLOOKUP(B979,'Universe@home'!$B$3:$I$4978,8,FALSE),"")</f>
        <v>0.68834963333791443</v>
      </c>
      <c r="S979" s="24">
        <f>IFERROR(VLOOKUP(B979,'VGTU@Home'!$B$3:$I$4960,8,FALSE),"")</f>
        <v>1.1493761833307647</v>
      </c>
      <c r="T979" s="24">
        <f>IFERROR(VLOOKUP(B979,'Yoyo@home'!$B$3:$I$4999,8,FALSE),"")</f>
        <v>0.73417675380502778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0.53861536614506078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0.66324097726274767</v>
      </c>
      <c r="K980" s="24" t="str">
        <f>IFERROR(VLOOKUP(B980,Numberfields!$B$3:$I$5000,8,FALSE),"")</f>
        <v/>
      </c>
      <c r="L980" s="24">
        <f>IFERROR(VLOOKUP(B980,ODLK1!$B$3:$I$4985,8,FALSE),"")</f>
        <v>0.53873656002168335</v>
      </c>
      <c r="M980" s="24" t="str">
        <f>IFERROR(VLOOKUP(B980,Primegrid!$B$3:$I$4999,8,FALSE),"")</f>
        <v/>
      </c>
      <c r="N980" s="24">
        <f>IFERROR(VLOOKUP(B980,'Rosetta@home'!$B$3:$I$4964,8,FALSE),"")</f>
        <v>0.44051420266573849</v>
      </c>
      <c r="O980" s="24" t="str">
        <f>IFERROR(VLOOKUP(B980,'SETI@home'!$B$3:$I$4998,8,FALSE),"")</f>
        <v/>
      </c>
      <c r="P980" s="21">
        <f>IFERROR(VLOOKUP(B980,SRBase!$B$3:$I$5000,8,FALSE),"")</f>
        <v>0.6283977597861875</v>
      </c>
      <c r="Q980" s="24" t="str">
        <f>IFERROR(VLOOKUP(B980,'TN-Grid'!$B$3:$I$5000,8,FALSE),"")</f>
        <v/>
      </c>
      <c r="R980" s="24">
        <f>IFERROR(VLOOKUP(B980,'Universe@home'!$B$3:$I$4978,8,FALSE),"")</f>
        <v>0.56319198953893601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0.28238027379504477</v>
      </c>
      <c r="E981" s="24">
        <f>IFERROR(VLOOKUP(B981,'Asteroids@home'!$B$3:$I$4997,8,FALSE),"")</f>
        <v>0.72562677092064132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0.96253871853707373</v>
      </c>
      <c r="J981" s="21" t="str">
        <f>IFERROR(VLOOKUP(B981,'NFS@Home'!$B$3:$I$4999,8,FALSE),"")</f>
        <v/>
      </c>
      <c r="K981" s="24">
        <f>IFERROR(VLOOKUP(B981,Numberfields!$B$3:$I$5000,8,FALSE),"")</f>
        <v>0.38921622969889208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0.39208089347080116</v>
      </c>
      <c r="O981" s="24">
        <f>IFERROR(VLOOKUP(B981,'SETI@home'!$B$3:$I$4998,8,FALSE),"")</f>
        <v>0.28927821120636099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0.29771833752558324</v>
      </c>
      <c r="E982" s="24">
        <f>IFERROR(VLOOKUP(B982,'Asteroids@home'!$B$3:$I$4997,8,FALSE),"")</f>
        <v>0.59872022523055246</v>
      </c>
      <c r="F982" s="24">
        <f>IFERROR(VLOOKUP(B982,'Citizen Science Grid'!$B$3:$I$5000,8,FALSE),"")</f>
        <v>1.1426192203262053</v>
      </c>
      <c r="G982" s="24">
        <f>IFERROR(VLOOKUP(B982,'Cosmology@home'!$B$3:$I$4970,8,FALSE),"")</f>
        <v>1.0809979051581604</v>
      </c>
      <c r="H982" s="24" t="str">
        <f>IFERROR(VLOOKUP(B982,'Enigma@home'!$B$3:$I$4999,8,FALSE),"")</f>
        <v/>
      </c>
      <c r="I982" s="24">
        <f>IFERROR(VLOOKUP(B982,'LHC@home'!$B$3:$I$5000,8,FALSE),"")</f>
        <v>0.70815792741614936</v>
      </c>
      <c r="J982" s="21">
        <f>IFERROR(VLOOKUP(B982,'NFS@Home'!$B$3:$I$4999,8,FALSE),"")</f>
        <v>0.73399184876482437</v>
      </c>
      <c r="K982" s="24">
        <f>IFERROR(VLOOKUP(B982,Numberfields!$B$3:$I$5000,8,FALSE),"")</f>
        <v>0.3446133305741948</v>
      </c>
      <c r="L982" s="24">
        <f>IFERROR(VLOOKUP(B982,ODLK1!$B$3:$I$4985,8,FALSE),"")</f>
        <v>0.50160820893228297</v>
      </c>
      <c r="M982" s="24">
        <f>IFERROR(VLOOKUP(B982,Primegrid!$B$3:$I$4999,8,FALSE),"")</f>
        <v>0.20366140901840726</v>
      </c>
      <c r="N982" s="24">
        <f>IFERROR(VLOOKUP(B982,'Rosetta@home'!$B$3:$I$4964,8,FALSE),"")</f>
        <v>0.58969498832161282</v>
      </c>
      <c r="O982" s="24">
        <f>IFERROR(VLOOKUP(B982,'SETI@home'!$B$3:$I$4998,8,FALSE),"")</f>
        <v>0.36165664169703526</v>
      </c>
      <c r="P982" s="21">
        <f>IFERROR(VLOOKUP(B982,SRBase!$B$3:$I$5000,8,FALSE),"")</f>
        <v>1.1762923716447771</v>
      </c>
      <c r="Q982" s="24">
        <f>IFERROR(VLOOKUP(B982,'TN-Grid'!$B$3:$I$5000,8,FALSE),"")</f>
        <v>0.8943462287882773</v>
      </c>
      <c r="R982" s="24">
        <f>IFERROR(VLOOKUP(B982,'Universe@home'!$B$3:$I$4978,8,FALSE),"")</f>
        <v>0.67719564237431418</v>
      </c>
      <c r="S982" s="24">
        <f>IFERROR(VLOOKUP(B982,'VGTU@Home'!$B$3:$I$4960,8,FALSE),"")</f>
        <v>1.4117362104052338</v>
      </c>
      <c r="T982" s="24">
        <f>IFERROR(VLOOKUP(B982,'Yoyo@home'!$B$3:$I$4999,8,FALSE),"")</f>
        <v>1.1123273124248096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0.31538482594453487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0.16491028672791772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0.20947634939969437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0.29761444419969285</v>
      </c>
      <c r="E988" s="24">
        <f>IFERROR(VLOOKUP(B988,'Asteroids@home'!$B$3:$I$4997,8,FALSE),"")</f>
        <v>0.89972714719989055</v>
      </c>
      <c r="F988" s="24">
        <f>IFERROR(VLOOKUP(B988,'Citizen Science Grid'!$B$3:$I$5000,8,FALSE),"")</f>
        <v>1.2492105134491263</v>
      </c>
      <c r="G988" s="24">
        <f>IFERROR(VLOOKUP(B988,'Cosmology@home'!$B$3:$I$4970,8,FALSE),"")</f>
        <v>0.94757907016857623</v>
      </c>
      <c r="H988" s="24" t="str">
        <f>IFERROR(VLOOKUP(B988,'Enigma@home'!$B$3:$I$4999,8,FALSE),"")</f>
        <v/>
      </c>
      <c r="I988" s="24">
        <f>IFERROR(VLOOKUP(B988,'LHC@home'!$B$3:$I$5000,8,FALSE),"")</f>
        <v>2.0536273303265538</v>
      </c>
      <c r="J988" s="21">
        <f>IFERROR(VLOOKUP(B988,'NFS@Home'!$B$3:$I$4999,8,FALSE),"")</f>
        <v>0.75904441520263499</v>
      </c>
      <c r="K988" s="24">
        <f>IFERROR(VLOOKUP(B988,Numberfields!$B$3:$I$5000,8,FALSE),"")</f>
        <v>0.35947753850073072</v>
      </c>
      <c r="L988" s="24">
        <f>IFERROR(VLOOKUP(B988,ODLK1!$B$3:$I$4985,8,FALSE),"")</f>
        <v>0.65257123684006579</v>
      </c>
      <c r="M988" s="24">
        <f>IFERROR(VLOOKUP(B988,Primegrid!$B$3:$I$4999,8,FALSE),"")</f>
        <v>0.25121815230805966</v>
      </c>
      <c r="N988" s="24">
        <f>IFERROR(VLOOKUP(B988,'Rosetta@home'!$B$3:$I$4964,8,FALSE),"")</f>
        <v>0.63297324042403569</v>
      </c>
      <c r="O988" s="24">
        <f>IFERROR(VLOOKUP(B988,'SETI@home'!$B$3:$I$4998,8,FALSE),"")</f>
        <v>0.33418426375641647</v>
      </c>
      <c r="P988" s="21">
        <f>IFERROR(VLOOKUP(B988,SRBase!$B$3:$I$5000,8,FALSE),"")</f>
        <v>2.4002727943228961</v>
      </c>
      <c r="Q988" s="24">
        <f>IFERROR(VLOOKUP(B988,'TN-Grid'!$B$3:$I$5000,8,FALSE),"")</f>
        <v>0.9301911179659027</v>
      </c>
      <c r="R988" s="24">
        <f>IFERROR(VLOOKUP(B988,'Universe@home'!$B$3:$I$4978,8,FALSE),"")</f>
        <v>0.46008325496731056</v>
      </c>
      <c r="S988" s="24">
        <f>IFERROR(VLOOKUP(B988,'VGTU@Home'!$B$3:$I$4960,8,FALSE),"")</f>
        <v>1.6956871061016143</v>
      </c>
      <c r="T988" s="24">
        <f>IFERROR(VLOOKUP(B988,'Yoyo@home'!$B$3:$I$4999,8,FALSE),"")</f>
        <v>1.1411950367861075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1.1676028272484842</v>
      </c>
      <c r="G990" s="24">
        <f>IFERROR(VLOOKUP(B990,'Cosmology@home'!$B$3:$I$4970,8,FALSE),"")</f>
        <v>0.7965526155005711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0.32780382615297227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0.29543815923851713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0.72774818234013539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0.15159390842102088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0.18113326929883775</v>
      </c>
      <c r="K993" s="24">
        <f>IFERROR(VLOOKUP(B993,Numberfields!$B$3:$I$5000,8,FALSE),"")</f>
        <v>0.10270632050542434</v>
      </c>
      <c r="L993" s="24">
        <f>IFERROR(VLOOKUP(B993,ODLK1!$B$3:$I$4985,8,FALSE),"")</f>
        <v>0.12189622935206028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0.15181385295298516</v>
      </c>
      <c r="R993" s="24">
        <f>IFERROR(VLOOKUP(B993,'Universe@home'!$B$3:$I$4978,8,FALSE),"")</f>
        <v>0.24491810876538475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0.30510306861558389</v>
      </c>
      <c r="E994" s="24" t="str">
        <f>IFERROR(VLOOKUP(B994,'Asteroids@home'!$B$3:$I$4997,8,FALSE),"")</f>
        <v/>
      </c>
      <c r="F994" s="24">
        <f>IFERROR(VLOOKUP(B994,'Citizen Science Grid'!$B$3:$I$5000,8,FALSE),"")</f>
        <v>0.52638333682014915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0.30383683160134534</v>
      </c>
      <c r="J994" s="21">
        <f>IFERROR(VLOOKUP(B994,'NFS@Home'!$B$3:$I$4999,8,FALSE),"")</f>
        <v>0.3570744583488682</v>
      </c>
      <c r="K994" s="24">
        <f>IFERROR(VLOOKUP(B994,Numberfields!$B$3:$I$5000,8,FALSE),"")</f>
        <v>0.23122765489783786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0.30254901557697744</v>
      </c>
      <c r="O994" s="24">
        <f>IFERROR(VLOOKUP(B994,'SETI@home'!$B$3:$I$4998,8,FALSE),"")</f>
        <v>0.11228689512916935</v>
      </c>
      <c r="P994" s="21">
        <f>IFERROR(VLOOKUP(B994,SRBase!$B$3:$I$5000,8,FALSE),"")</f>
        <v>1.2009037883885112</v>
      </c>
      <c r="Q994" s="24">
        <f>IFERROR(VLOOKUP(B994,'TN-Grid'!$B$3:$I$5000,8,FALSE),"")</f>
        <v>0.33731456241392938</v>
      </c>
      <c r="R994" s="24">
        <f>IFERROR(VLOOKUP(B994,'Universe@home'!$B$3:$I$4978,8,FALSE),"")</f>
        <v>0.41620350792721444</v>
      </c>
      <c r="S994" s="24">
        <f>IFERROR(VLOOKUP(B994,'VGTU@Home'!$B$3:$I$4960,8,FALSE),"")</f>
        <v>0.44579501074127031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0.47907633759280183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0.3568801517791575</v>
      </c>
      <c r="K995" s="24">
        <f>IFERROR(VLOOKUP(B995,Numberfields!$B$3:$I$5000,8,FALSE),"")</f>
        <v>0.23574510397609244</v>
      </c>
      <c r="L995" s="24">
        <f>IFERROR(VLOOKUP(B995,ODLK1!$B$3:$I$4985,8,FALSE),"")</f>
        <v>0.39385664143482146</v>
      </c>
      <c r="M995" s="24" t="str">
        <f>IFERROR(VLOOKUP(B995,Primegrid!$B$3:$I$4999,8,FALSE),"")</f>
        <v/>
      </c>
      <c r="N995" s="24">
        <f>IFERROR(VLOOKUP(B995,'Rosetta@home'!$B$3:$I$4964,8,FALSE),"")</f>
        <v>0.28502602823293416</v>
      </c>
      <c r="O995" s="24">
        <f>IFERROR(VLOOKUP(B995,'SETI@home'!$B$3:$I$4998,8,FALSE),"")</f>
        <v>8.7963312494898152E-2</v>
      </c>
      <c r="P995" s="21">
        <f>IFERROR(VLOOKUP(B995,SRBase!$B$3:$I$5000,8,FALSE),"")</f>
        <v>0.97501561327753017</v>
      </c>
      <c r="Q995" s="24" t="str">
        <f>IFERROR(VLOOKUP(B995,'TN-Grid'!$B$3:$I$5000,8,FALSE),"")</f>
        <v/>
      </c>
      <c r="R995" s="24">
        <f>IFERROR(VLOOKUP(B995,'Universe@home'!$B$3:$I$4978,8,FALSE),"")</f>
        <v>0.39476185357698312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0.31106737157720249</v>
      </c>
      <c r="E996" s="24">
        <f>IFERROR(VLOOKUP(B996,'Asteroids@home'!$B$3:$I$4997,8,FALSE),"")</f>
        <v>0.27059714558938247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0.36414718867938656</v>
      </c>
      <c r="K996" s="24">
        <f>IFERROR(VLOOKUP(B996,Numberfields!$B$3:$I$5000,8,FALSE),"")</f>
        <v>0.26718403396561952</v>
      </c>
      <c r="L996" s="24">
        <f>IFERROR(VLOOKUP(B996,ODLK1!$B$3:$I$4985,8,FALSE),"")</f>
        <v>0.35576143978754293</v>
      </c>
      <c r="M996" s="24" t="str">
        <f>IFERROR(VLOOKUP(B996,Primegrid!$B$3:$I$4999,8,FALSE),"")</f>
        <v/>
      </c>
      <c r="N996" s="24">
        <f>IFERROR(VLOOKUP(B996,'Rosetta@home'!$B$3:$I$4964,8,FALSE),"")</f>
        <v>0.33427894351752363</v>
      </c>
      <c r="O996" s="24">
        <f>IFERROR(VLOOKUP(B996,'SETI@home'!$B$3:$I$4998,8,FALSE),"")</f>
        <v>0.13645915738498013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0.3274577083597735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0.2913645123150761</v>
      </c>
      <c r="E1000" s="24">
        <f>IFERROR(VLOOKUP(B1000,'Asteroids@home'!$B$3:$I$4997,8,FALSE),"")</f>
        <v>0.54065798971301238</v>
      </c>
      <c r="F1000" s="24">
        <f>IFERROR(VLOOKUP(B1000,'Citizen Science Grid'!$B$3:$I$5000,8,FALSE),"")</f>
        <v>0.90080911662056085</v>
      </c>
      <c r="G1000" s="24">
        <f>IFERROR(VLOOKUP(B1000,'Cosmology@home'!$B$3:$I$4970,8,FALSE),"")</f>
        <v>0.75731166147988771</v>
      </c>
      <c r="H1000" s="24">
        <f>IFERROR(VLOOKUP(B1000,'Enigma@home'!$B$3:$I$4999,8,FALSE),"")</f>
        <v>7.507804360859148E-2</v>
      </c>
      <c r="I1000" s="24">
        <f>IFERROR(VLOOKUP(B1000,'LHC@home'!$B$3:$I$5000,8,FALSE),"")</f>
        <v>0.74885069419542027</v>
      </c>
      <c r="J1000" s="21">
        <f>IFERROR(VLOOKUP(B1000,'NFS@Home'!$B$3:$I$4999,8,FALSE),"")</f>
        <v>0.58936132589458901</v>
      </c>
      <c r="K1000" s="24">
        <f>IFERROR(VLOOKUP(B1000,Numberfields!$B$3:$I$5000,8,FALSE),"")</f>
        <v>0.30415845599849212</v>
      </c>
      <c r="L1000" s="24">
        <f>IFERROR(VLOOKUP(B1000,ODLK1!$B$3:$I$4985,8,FALSE),"")</f>
        <v>0.46874462144478768</v>
      </c>
      <c r="M1000" s="24">
        <f>IFERROR(VLOOKUP(B1000,Primegrid!$B$3:$I$4999,8,FALSE),"")</f>
        <v>0.22797117266729788</v>
      </c>
      <c r="N1000" s="24">
        <f>IFERROR(VLOOKUP(B1000,'Rosetta@home'!$B$3:$I$4964,8,FALSE),"")</f>
        <v>0.40366722061445237</v>
      </c>
      <c r="O1000" s="24">
        <f>IFERROR(VLOOKUP(B1000,'SETI@home'!$B$3:$I$4998,8,FALSE),"")</f>
        <v>0.23307043271602734</v>
      </c>
      <c r="P1000" s="21">
        <f>IFERROR(VLOOKUP(B1000,SRBase!$B$3:$I$5000,8,FALSE),"")</f>
        <v>1.8024158271165713</v>
      </c>
      <c r="Q1000" s="24">
        <f>IFERROR(VLOOKUP(B1000,'TN-Grid'!$B$3:$I$5000,8,FALSE),"")</f>
        <v>0.57193771165658158</v>
      </c>
      <c r="R1000" s="24">
        <f>IFERROR(VLOOKUP(B1000,'Universe@home'!$B$3:$I$4978,8,FALSE),"")</f>
        <v>0.59709544124945912</v>
      </c>
      <c r="S1000" s="24">
        <f>IFERROR(VLOOKUP(B1000,'VGTU@Home'!$B$3:$I$4960,8,FALSE),"")</f>
        <v>0.76495670268309734</v>
      </c>
      <c r="T1000" s="24">
        <f>IFERROR(VLOOKUP(B1000,'Yoyo@home'!$B$3:$I$4999,8,FALSE),"")</f>
        <v>0.64367698635862314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0.30429472452824252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0.80043138634253563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3.8303934446715864E-2</v>
      </c>
      <c r="N1001" s="24">
        <f>IFERROR(VLOOKUP(B1001,'Rosetta@home'!$B$3:$I$4964,8,FALSE),"")</f>
        <v>0.38995191907123011</v>
      </c>
      <c r="O1001" s="24">
        <f>IFERROR(VLOOKUP(B1001,'SETI@home'!$B$3:$I$4998,8,FALSE),"")</f>
        <v>0.21156733774840417</v>
      </c>
      <c r="P1001" s="21" t="str">
        <f>IFERROR(VLOOKUP(B1001,SRBase!$B$3:$I$5000,8,FALSE),"")</f>
        <v/>
      </c>
      <c r="Q1001" s="24">
        <f>IFERROR(VLOOKUP(B1001,'TN-Grid'!$B$3:$I$5000,8,FALSE),"")</f>
        <v>0.45842338720109638</v>
      </c>
      <c r="R1001" s="24">
        <f>IFERROR(VLOOKUP(B1001,'Universe@home'!$B$3:$I$4978,8,FALSE),"")</f>
        <v>0.46267933881440043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0.30735159098001819</v>
      </c>
      <c r="E1002" s="24">
        <f>IFERROR(VLOOKUP(B1002,'Asteroids@home'!$B$3:$I$4997,8,FALSE),"")</f>
        <v>0.51266251165401056</v>
      </c>
      <c r="F1002" s="24">
        <f>IFERROR(VLOOKUP(B1002,'Citizen Science Grid'!$B$3:$I$5000,8,FALSE),"")</f>
        <v>1.0321237033006068</v>
      </c>
      <c r="G1002" s="24">
        <f>IFERROR(VLOOKUP(B1002,'Cosmology@home'!$B$3:$I$4970,8,FALSE),"")</f>
        <v>0.80596760386234123</v>
      </c>
      <c r="H1002" s="24">
        <f>IFERROR(VLOOKUP(B1002,'Enigma@home'!$B$3:$I$4999,8,FALSE),"")</f>
        <v>7.7780270451961731E-2</v>
      </c>
      <c r="I1002" s="24">
        <f>IFERROR(VLOOKUP(B1002,'LHC@home'!$B$3:$I$5000,8,FALSE),"")</f>
        <v>0.85175680376507346</v>
      </c>
      <c r="J1002" s="21">
        <f>IFERROR(VLOOKUP(B1002,'NFS@Home'!$B$3:$I$4999,8,FALSE),"")</f>
        <v>0.57816762399689015</v>
      </c>
      <c r="K1002" s="24">
        <f>IFERROR(VLOOKUP(B1002,Numberfields!$B$3:$I$5000,8,FALSE),"")</f>
        <v>0.31864634413787463</v>
      </c>
      <c r="L1002" s="24">
        <f>IFERROR(VLOOKUP(B1002,ODLK1!$B$3:$I$4985,8,FALSE),"")</f>
        <v>0.49919205787975929</v>
      </c>
      <c r="M1002" s="24">
        <f>IFERROR(VLOOKUP(B1002,Primegrid!$B$3:$I$4999,8,FALSE),"")</f>
        <v>0.17054395240898584</v>
      </c>
      <c r="N1002" s="24">
        <f>IFERROR(VLOOKUP(B1002,'Rosetta@home'!$B$3:$I$4964,8,FALSE),"")</f>
        <v>0.40356002088437276</v>
      </c>
      <c r="O1002" s="24">
        <f>IFERROR(VLOOKUP(B1002,'SETI@home'!$B$3:$I$4998,8,FALSE),"")</f>
        <v>0.24019998285262834</v>
      </c>
      <c r="P1002" s="21" t="str">
        <f>IFERROR(VLOOKUP(B1002,SRBase!$B$3:$I$5000,8,FALSE),"")</f>
        <v/>
      </c>
      <c r="Q1002" s="24">
        <f>IFERROR(VLOOKUP(B1002,'TN-Grid'!$B$3:$I$5000,8,FALSE),"")</f>
        <v>0.55937403595082646</v>
      </c>
      <c r="R1002" s="24">
        <f>IFERROR(VLOOKUP(B1002,'Universe@home'!$B$3:$I$4978,8,FALSE),"")</f>
        <v>0.4966902606391056</v>
      </c>
      <c r="S1002" s="24">
        <f>IFERROR(VLOOKUP(B1002,'VGTU@Home'!$B$3:$I$4960,8,FALSE),"")</f>
        <v>0.93269347026659266</v>
      </c>
      <c r="T1002" s="24">
        <f>IFERROR(VLOOKUP(B1002,'Yoyo@home'!$B$3:$I$4999,8,FALSE),"")</f>
        <v>0.67171887691715071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0.42297546163937522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0.2240573663793009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0.4763733216620667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0.30819599976667894</v>
      </c>
      <c r="E1004" s="24">
        <f>IFERROR(VLOOKUP(B1004,'Asteroids@home'!$B$3:$I$4997,8,FALSE),"")</f>
        <v>0.44832250708361449</v>
      </c>
      <c r="F1004" s="24">
        <f>IFERROR(VLOOKUP(B1004,'Citizen Science Grid'!$B$3:$I$5000,8,FALSE),"")</f>
        <v>0.94874806864615835</v>
      </c>
      <c r="G1004" s="24">
        <f>IFERROR(VLOOKUP(B1004,'Cosmology@home'!$B$3:$I$4970,8,FALSE),"")</f>
        <v>0.76401541416029461</v>
      </c>
      <c r="H1004" s="24" t="str">
        <f>IFERROR(VLOOKUP(B1004,'Enigma@home'!$B$3:$I$4999,8,FALSE),"")</f>
        <v/>
      </c>
      <c r="I1004" s="24">
        <f>IFERROR(VLOOKUP(B1004,'LHC@home'!$B$3:$I$5000,8,FALSE),"")</f>
        <v>0.7832967535336709</v>
      </c>
      <c r="J1004" s="21">
        <f>IFERROR(VLOOKUP(B1004,'NFS@Home'!$B$3:$I$4999,8,FALSE),"")</f>
        <v>0.60812558659475902</v>
      </c>
      <c r="K1004" s="24">
        <f>IFERROR(VLOOKUP(B1004,Numberfields!$B$3:$I$5000,8,FALSE),"")</f>
        <v>0.33209454400061511</v>
      </c>
      <c r="L1004" s="24">
        <f>IFERROR(VLOOKUP(B1004,ODLK1!$B$3:$I$4985,8,FALSE),"")</f>
        <v>0.48838062557914558</v>
      </c>
      <c r="M1004" s="24">
        <f>IFERROR(VLOOKUP(B1004,Primegrid!$B$3:$I$4999,8,FALSE),"")</f>
        <v>0.17579097119731962</v>
      </c>
      <c r="N1004" s="24">
        <f>IFERROR(VLOOKUP(B1004,'Rosetta@home'!$B$3:$I$4964,8,FALSE),"")</f>
        <v>0.4105151270298294</v>
      </c>
      <c r="O1004" s="24">
        <f>IFERROR(VLOOKUP(B1004,'SETI@home'!$B$3:$I$4998,8,FALSE),"")</f>
        <v>0.23288183416595157</v>
      </c>
      <c r="P1004" s="21" t="str">
        <f>IFERROR(VLOOKUP(B1004,SRBase!$B$3:$I$5000,8,FALSE),"")</f>
        <v/>
      </c>
      <c r="Q1004" s="24">
        <f>IFERROR(VLOOKUP(B1004,'TN-Grid'!$B$3:$I$5000,8,FALSE),"")</f>
        <v>0.58579906665941051</v>
      </c>
      <c r="R1004" s="24">
        <f>IFERROR(VLOOKUP(B1004,'Universe@home'!$B$3:$I$4978,8,FALSE),"")</f>
        <v>0.59857747087818025</v>
      </c>
      <c r="S1004" s="24">
        <f>IFERROR(VLOOKUP(B1004,'VGTU@Home'!$B$3:$I$4960,8,FALSE),"")</f>
        <v>0.76439543972249446</v>
      </c>
      <c r="T1004" s="24">
        <f>IFERROR(VLOOKUP(B1004,'Yoyo@home'!$B$3:$I$4999,8,FALSE),"")</f>
        <v>0.73641365494777156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0.16829097477197566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0.72250229096460772</v>
      </c>
      <c r="G1005" s="24">
        <f>IFERROR(VLOOKUP(B1005,'Cosmology@home'!$B$3:$I$4970,8,FALSE),"")</f>
        <v>0.59013828751369735</v>
      </c>
      <c r="H1005" s="24" t="str">
        <f>IFERROR(VLOOKUP(B1005,'Enigma@home'!$B$3:$I$4999,8,FALSE),"")</f>
        <v/>
      </c>
      <c r="I1005" s="24">
        <f>IFERROR(VLOOKUP(B1005,'LHC@home'!$B$3:$I$5000,8,FALSE),"")</f>
        <v>0.52277594227326241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0.34282898790367339</v>
      </c>
      <c r="O1005" s="24">
        <f>IFERROR(VLOOKUP(B1005,'SETI@home'!$B$3:$I$4998,8,FALSE),"")</f>
        <v>0.23127724938421046</v>
      </c>
      <c r="P1005" s="21">
        <f>IFERROR(VLOOKUP(B1005,SRBase!$B$3:$I$5000,8,FALSE),"")</f>
        <v>1.5027688215050452</v>
      </c>
      <c r="Q1005" s="24">
        <f>IFERROR(VLOOKUP(B1005,'TN-Grid'!$B$3:$I$5000,8,FALSE),"")</f>
        <v>0.47813506922636556</v>
      </c>
      <c r="R1005" s="24">
        <f>IFERROR(VLOOKUP(B1005,'Universe@home'!$B$3:$I$4978,8,FALSE),"")</f>
        <v>0.55791335063854852</v>
      </c>
      <c r="S1005" s="24">
        <f>IFERROR(VLOOKUP(B1005,'VGTU@Home'!$B$3:$I$4960,8,FALSE),"")</f>
        <v>0.77910285603197882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0.66914890157334761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0.30467358057875688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0.28462584847003219</v>
      </c>
      <c r="K1007" s="24">
        <f>IFERROR(VLOOKUP(B1007,Numberfields!$B$3:$I$5000,8,FALSE),"")</f>
        <v>0.21730827140713044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0.1930489646477927</v>
      </c>
      <c r="O1007" s="24">
        <f>IFERROR(VLOOKUP(B1007,'SETI@home'!$B$3:$I$4998,8,FALSE),"")</f>
        <v>9.4631883440011416E-2</v>
      </c>
      <c r="P1007" s="21" t="str">
        <f>IFERROR(VLOOKUP(B1007,SRBase!$B$3:$I$5000,8,FALSE),"")</f>
        <v/>
      </c>
      <c r="Q1007" s="24">
        <f>IFERROR(VLOOKUP(B1007,'TN-Grid'!$B$3:$I$5000,8,FALSE),"")</f>
        <v>0.18136283765222067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0.30479171640242309</v>
      </c>
      <c r="E1008" s="24">
        <f>IFERROR(VLOOKUP(B1008,'Asteroids@home'!$B$3:$I$4997,8,FALSE),"")</f>
        <v>0.12545641787014433</v>
      </c>
      <c r="F1008" s="24">
        <f>IFERROR(VLOOKUP(B1008,'Citizen Science Grid'!$B$3:$I$5000,8,FALSE),"")</f>
        <v>0.32512243644369782</v>
      </c>
      <c r="G1008" s="24">
        <f>IFERROR(VLOOKUP(B1008,'Cosmology@home'!$B$3:$I$4970,8,FALSE),"")</f>
        <v>0.43047569085912113</v>
      </c>
      <c r="H1008" s="24">
        <f>IFERROR(VLOOKUP(B1008,'Enigma@home'!$B$3:$I$4999,8,FALSE),"")</f>
        <v>2.5268939040886514E-2</v>
      </c>
      <c r="I1008" s="24">
        <f>IFERROR(VLOOKUP(B1008,'LHC@home'!$B$3:$I$5000,8,FALSE),"")</f>
        <v>0.38006716877901087</v>
      </c>
      <c r="J1008" s="21">
        <f>IFERROR(VLOOKUP(B1008,'NFS@Home'!$B$3:$I$4999,8,FALSE),"")</f>
        <v>0.32064324035575237</v>
      </c>
      <c r="K1008" s="24">
        <f>IFERROR(VLOOKUP(B1008,Numberfields!$B$3:$I$5000,8,FALSE),"")</f>
        <v>0.21729006544005369</v>
      </c>
      <c r="L1008" s="24">
        <f>IFERROR(VLOOKUP(B1008,ODLK1!$B$3:$I$4985,8,FALSE),"")</f>
        <v>0.32163890892196068</v>
      </c>
      <c r="M1008" s="24">
        <f>IFERROR(VLOOKUP(B1008,Primegrid!$B$3:$I$4999,8,FALSE),"")</f>
        <v>5.4809895722386523E-2</v>
      </c>
      <c r="N1008" s="24">
        <f>IFERROR(VLOOKUP(B1008,'Rosetta@home'!$B$3:$I$4964,8,FALSE),"")</f>
        <v>0.18396360383379856</v>
      </c>
      <c r="O1008" s="24">
        <f>IFERROR(VLOOKUP(B1008,'SETI@home'!$B$3:$I$4998,8,FALSE),"")</f>
        <v>0.11186929015464551</v>
      </c>
      <c r="P1008" s="21">
        <f>IFERROR(VLOOKUP(B1008,SRBase!$B$3:$I$5000,8,FALSE),"")</f>
        <v>0.99610098087278742</v>
      </c>
      <c r="Q1008" s="24">
        <f>IFERROR(VLOOKUP(B1008,'TN-Grid'!$B$3:$I$5000,8,FALSE),"")</f>
        <v>0.21914390392813349</v>
      </c>
      <c r="R1008" s="24">
        <f>IFERROR(VLOOKUP(B1008,'Universe@home'!$B$3:$I$4978,8,FALSE),"")</f>
        <v>0.32253371048722507</v>
      </c>
      <c r="S1008" s="24">
        <f>IFERROR(VLOOKUP(B1008,'VGTU@Home'!$B$3:$I$4960,8,FALSE),"")</f>
        <v>0.35395377495122549</v>
      </c>
      <c r="T1008" s="24">
        <f>IFERROR(VLOOKUP(B1008,'Yoyo@home'!$B$3:$I$4999,8,FALSE),"")</f>
        <v>0.42589791764687229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0.46259583360655349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0.4305518655299066</v>
      </c>
      <c r="E1010" s="24">
        <f>IFERROR(VLOOKUP(B1010,'Asteroids@home'!$B$3:$I$4997,8,FALSE),"")</f>
        <v>0.24049679205793606</v>
      </c>
      <c r="F1010" s="24">
        <f>IFERROR(VLOOKUP(B1010,'Citizen Science Grid'!$B$3:$I$5000,8,FALSE),"")</f>
        <v>0.67831428373321179</v>
      </c>
      <c r="G1010" s="24">
        <f>IFERROR(VLOOKUP(B1010,'Cosmology@home'!$B$3:$I$4970,8,FALSE),"")</f>
        <v>0.66767505787909465</v>
      </c>
      <c r="H1010" s="24">
        <f>IFERROR(VLOOKUP(B1010,'Enigma@home'!$B$3:$I$4999,8,FALSE),"")</f>
        <v>4.6586528111577097E-2</v>
      </c>
      <c r="I1010" s="24">
        <f>IFERROR(VLOOKUP(B1010,'LHC@home'!$B$3:$I$5000,8,FALSE),"")</f>
        <v>0.73039722692611497</v>
      </c>
      <c r="J1010" s="21">
        <f>IFERROR(VLOOKUP(B1010,'NFS@Home'!$B$3:$I$4999,8,FALSE),"")</f>
        <v>0.59534884489444984</v>
      </c>
      <c r="K1010" s="24">
        <f>IFERROR(VLOOKUP(B1010,Numberfields!$B$3:$I$5000,8,FALSE),"")</f>
        <v>0.43070203289332371</v>
      </c>
      <c r="L1010" s="24">
        <f>IFERROR(VLOOKUP(B1010,ODLK1!$B$3:$I$4985,8,FALSE),"")</f>
        <v>0.59367288049197486</v>
      </c>
      <c r="M1010" s="24">
        <f>IFERROR(VLOOKUP(B1010,Primegrid!$B$3:$I$4999,8,FALSE),"")</f>
        <v>0.15354150915614415</v>
      </c>
      <c r="N1010" s="24">
        <f>IFERROR(VLOOKUP(B1010,'Rosetta@home'!$B$3:$I$4964,8,FALSE),"")</f>
        <v>0.37884725074238323</v>
      </c>
      <c r="O1010" s="24">
        <f>IFERROR(VLOOKUP(B1010,'SETI@home'!$B$3:$I$4998,8,FALSE),"")</f>
        <v>0.22157646983432469</v>
      </c>
      <c r="P1010" s="21">
        <f>IFERROR(VLOOKUP(B1010,SRBase!$B$3:$I$5000,8,FALSE),"")</f>
        <v>1.2872478696745433</v>
      </c>
      <c r="Q1010" s="24">
        <f>IFERROR(VLOOKUP(B1010,'TN-Grid'!$B$3:$I$5000,8,FALSE),"")</f>
        <v>0.45297338754407673</v>
      </c>
      <c r="R1010" s="24">
        <f>IFERROR(VLOOKUP(B1010,'Universe@home'!$B$3:$I$4978,8,FALSE),"")</f>
        <v>0.70607274969290745</v>
      </c>
      <c r="S1010" s="24">
        <f>IFERROR(VLOOKUP(B1010,'VGTU@Home'!$B$3:$I$4960,8,FALSE),"")</f>
        <v>0.41960389299177742</v>
      </c>
      <c r="T1010" s="24">
        <f>IFERROR(VLOOKUP(B1010,'Yoyo@home'!$B$3:$I$4999,8,FALSE),"")</f>
        <v>0.8102716737179021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0.30565137197031522</v>
      </c>
      <c r="E1011" s="24">
        <f>IFERROR(VLOOKUP(B1011,'Asteroids@home'!$B$3:$I$4997,8,FALSE),"")</f>
        <v>0.1063141475344723</v>
      </c>
      <c r="F1011" s="24">
        <f>IFERROR(VLOOKUP(B1011,'Citizen Science Grid'!$B$3:$I$5000,8,FALSE),"")</f>
        <v>0.36488765726901834</v>
      </c>
      <c r="G1011" s="24" t="str">
        <f>IFERROR(VLOOKUP(B1011,'Cosmology@home'!$B$3:$I$4970,8,FALSE),"")</f>
        <v/>
      </c>
      <c r="H1011" s="24">
        <f>IFERROR(VLOOKUP(B1011,'Enigma@home'!$B$3:$I$4999,8,FALSE),"")</f>
        <v>1.9160049951558792E-2</v>
      </c>
      <c r="I1011" s="24">
        <f>IFERROR(VLOOKUP(B1011,'LHC@home'!$B$3:$I$5000,8,FALSE),"")</f>
        <v>0.34780514951426206</v>
      </c>
      <c r="J1011" s="21">
        <f>IFERROR(VLOOKUP(B1011,'NFS@Home'!$B$3:$I$4999,8,FALSE),"")</f>
        <v>0.27251277352778919</v>
      </c>
      <c r="K1011" s="24">
        <f>IFERROR(VLOOKUP(B1011,Numberfields!$B$3:$I$5000,8,FALSE),"")</f>
        <v>0.20116200441190696</v>
      </c>
      <c r="L1011" s="24">
        <f>IFERROR(VLOOKUP(B1011,ODLK1!$B$3:$I$4985,8,FALSE),"")</f>
        <v>0.26107972739591284</v>
      </c>
      <c r="M1011" s="24">
        <f>IFERROR(VLOOKUP(B1011,Primegrid!$B$3:$I$4999,8,FALSE),"")</f>
        <v>0.10343432546748793</v>
      </c>
      <c r="N1011" s="24">
        <f>IFERROR(VLOOKUP(B1011,'Rosetta@home'!$B$3:$I$4964,8,FALSE),"")</f>
        <v>0.18164317610784536</v>
      </c>
      <c r="O1011" s="24">
        <f>IFERROR(VLOOKUP(B1011,'SETI@home'!$B$3:$I$4998,8,FALSE),"")</f>
        <v>9.4957712892711599E-2</v>
      </c>
      <c r="P1011" s="21">
        <f>IFERROR(VLOOKUP(B1011,SRBase!$B$3:$I$5000,8,FALSE),"")</f>
        <v>0.67892235904272913</v>
      </c>
      <c r="Q1011" s="24">
        <f>IFERROR(VLOOKUP(B1011,'TN-Grid'!$B$3:$I$5000,8,FALSE),"")</f>
        <v>0.21603697552412543</v>
      </c>
      <c r="R1011" s="24">
        <f>IFERROR(VLOOKUP(B1011,'Universe@home'!$B$3:$I$4978,8,FALSE),"")</f>
        <v>0.3935553149210832</v>
      </c>
      <c r="S1011" s="24">
        <f>IFERROR(VLOOKUP(B1011,'VGTU@Home'!$B$3:$I$4960,8,FALSE),"")</f>
        <v>0.25738531598625175</v>
      </c>
      <c r="T1011" s="24">
        <f>IFERROR(VLOOKUP(B1011,'Yoyo@home'!$B$3:$I$4999,8,FALSE),"")</f>
        <v>0.36855112006751384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0.59104613951691898</v>
      </c>
      <c r="E1012" s="24">
        <f>IFERROR(VLOOKUP(B1012,'Asteroids@home'!$B$3:$I$4997,8,FALSE),"")</f>
        <v>0.17259467080756261</v>
      </c>
      <c r="F1012" s="24">
        <f>IFERROR(VLOOKUP(B1012,'Citizen Science Grid'!$B$3:$I$5000,8,FALSE),"")</f>
        <v>0.97889114187589299</v>
      </c>
      <c r="G1012" s="24">
        <f>IFERROR(VLOOKUP(B1012,'Cosmology@home'!$B$3:$I$4970,8,FALSE),"")</f>
        <v>0.67317597438876753</v>
      </c>
      <c r="H1012" s="24">
        <f>IFERROR(VLOOKUP(B1012,'Enigma@home'!$B$3:$I$4999,8,FALSE),"")</f>
        <v>2.0696153034597028E-2</v>
      </c>
      <c r="I1012" s="24">
        <f>IFERROR(VLOOKUP(B1012,'LHC@home'!$B$3:$I$5000,8,FALSE),"")</f>
        <v>0.71542734590167267</v>
      </c>
      <c r="J1012" s="21">
        <f>IFERROR(VLOOKUP(B1012,'NFS@Home'!$B$3:$I$4999,8,FALSE),"")</f>
        <v>0.63759640543927154</v>
      </c>
      <c r="K1012" s="24">
        <f>IFERROR(VLOOKUP(B1012,Numberfields!$B$3:$I$5000,8,FALSE),"")</f>
        <v>0.3657966129162562</v>
      </c>
      <c r="L1012" s="24">
        <f>IFERROR(VLOOKUP(B1012,ODLK1!$B$3:$I$4985,8,FALSE),"")</f>
        <v>0.58703849940737285</v>
      </c>
      <c r="M1012" s="24">
        <f>IFERROR(VLOOKUP(B1012,Primegrid!$B$3:$I$4999,8,FALSE),"")</f>
        <v>4.7872758265352817E-2</v>
      </c>
      <c r="N1012" s="24">
        <f>IFERROR(VLOOKUP(B1012,'Rosetta@home'!$B$3:$I$4964,8,FALSE),"")</f>
        <v>0.33893281643311385</v>
      </c>
      <c r="O1012" s="24">
        <f>IFERROR(VLOOKUP(B1012,'SETI@home'!$B$3:$I$4998,8,FALSE),"")</f>
        <v>0.21053286366406121</v>
      </c>
      <c r="P1012" s="21">
        <f>IFERROR(VLOOKUP(B1012,SRBase!$B$3:$I$5000,8,FALSE),"")</f>
        <v>2.2243657857271137</v>
      </c>
      <c r="Q1012" s="24" t="str">
        <f>IFERROR(VLOOKUP(B1012,'TN-Grid'!$B$3:$I$5000,8,FALSE),"")</f>
        <v/>
      </c>
      <c r="R1012" s="24">
        <f>IFERROR(VLOOKUP(B1012,'Universe@home'!$B$3:$I$4978,8,FALSE),"")</f>
        <v>0.62892158170323242</v>
      </c>
      <c r="S1012" s="24">
        <f>IFERROR(VLOOKUP(B1012,'VGTU@Home'!$B$3:$I$4960,8,FALSE),"")</f>
        <v>0.43519756624170336</v>
      </c>
      <c r="T1012" s="24">
        <f>IFERROR(VLOOKUP(B1012,'Yoyo@home'!$B$3:$I$4999,8,FALSE),"")</f>
        <v>0.55685144941506226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0.3087835377101707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0.65042758953098234</v>
      </c>
      <c r="G1013" s="24">
        <f>IFERROR(VLOOKUP(B1013,'Cosmology@home'!$B$3:$I$4970,8,FALSE),"")</f>
        <v>0.4449458130197117</v>
      </c>
      <c r="H1013" s="24" t="str">
        <f>IFERROR(VLOOKUP(B1013,'Enigma@home'!$B$3:$I$4999,8,FALSE),"")</f>
        <v/>
      </c>
      <c r="I1013" s="24">
        <f>IFERROR(VLOOKUP(B1013,'LHC@home'!$B$3:$I$5000,8,FALSE),"")</f>
        <v>0.92473677516753272</v>
      </c>
      <c r="J1013" s="21">
        <f>IFERROR(VLOOKUP(B1013,'NFS@Home'!$B$3:$I$4999,8,FALSE),"")</f>
        <v>0.34291090454043882</v>
      </c>
      <c r="K1013" s="24">
        <f>IFERROR(VLOOKUP(B1013,Numberfields!$B$3:$I$5000,8,FALSE),"")</f>
        <v>0.23606160245198093</v>
      </c>
      <c r="L1013" s="24">
        <f>IFERROR(VLOOKUP(B1013,ODLK1!$B$3:$I$4985,8,FALSE),"")</f>
        <v>0.25332154734306378</v>
      </c>
      <c r="M1013" s="24" t="str">
        <f>IFERROR(VLOOKUP(B1013,Primegrid!$B$3:$I$4999,8,FALSE),"")</f>
        <v/>
      </c>
      <c r="N1013" s="24">
        <f>IFERROR(VLOOKUP(B1013,'Rosetta@home'!$B$3:$I$4964,8,FALSE),"")</f>
        <v>0.19468637480665402</v>
      </c>
      <c r="O1013" s="24">
        <f>IFERROR(VLOOKUP(B1013,'SETI@home'!$B$3:$I$4998,8,FALSE),"")</f>
        <v>0.13469548242146306</v>
      </c>
      <c r="P1013" s="21" t="str">
        <f>IFERROR(VLOOKUP(B1013,SRBase!$B$3:$I$5000,8,FALSE),"")</f>
        <v/>
      </c>
      <c r="Q1013" s="24">
        <f>IFERROR(VLOOKUP(B1013,'TN-Grid'!$B$3:$I$5000,8,FALSE),"")</f>
        <v>0.26804065864710946</v>
      </c>
      <c r="R1013" s="24">
        <f>IFERROR(VLOOKUP(B1013,'Universe@home'!$B$3:$I$4978,8,FALSE),"")</f>
        <v>0.49696869936825228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0.47733787339201628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1.4434491282958566</v>
      </c>
      <c r="G1014" s="24">
        <f>IFERROR(VLOOKUP(B1014,'Cosmology@home'!$B$3:$I$4970,8,FALSE),"")</f>
        <v>1.4295441879583664</v>
      </c>
      <c r="H1014" s="24" t="str">
        <f>IFERROR(VLOOKUP(B1014,'Enigma@home'!$B$3:$I$4999,8,FALSE),"")</f>
        <v/>
      </c>
      <c r="I1014" s="24">
        <f>IFERROR(VLOOKUP(B1014,'LHC@home'!$B$3:$I$5000,8,FALSE),"")</f>
        <v>1.3059484864090429</v>
      </c>
      <c r="J1014" s="21">
        <f>IFERROR(VLOOKUP(B1014,'NFS@Home'!$B$3:$I$4999,8,FALSE),"")</f>
        <v>0.61152188911362104</v>
      </c>
      <c r="K1014" s="24">
        <f>IFERROR(VLOOKUP(B1014,Numberfields!$B$3:$I$5000,8,FALSE),"")</f>
        <v>0.43514583369229592</v>
      </c>
      <c r="L1014" s="24">
        <f>IFERROR(VLOOKUP(B1014,ODLK1!$B$3:$I$4985,8,FALSE),"")</f>
        <v>0.56929464344701841</v>
      </c>
      <c r="M1014" s="24">
        <f>IFERROR(VLOOKUP(B1014,Primegrid!$B$3:$I$4999,8,FALSE),"")</f>
        <v>5.8496980323193608E-2</v>
      </c>
      <c r="N1014" s="24">
        <f>IFERROR(VLOOKUP(B1014,'Rosetta@home'!$B$3:$I$4964,8,FALSE),"")</f>
        <v>0.50258592271852853</v>
      </c>
      <c r="O1014" s="24">
        <f>IFERROR(VLOOKUP(B1014,'SETI@home'!$B$3:$I$4998,8,FALSE),"")</f>
        <v>0.32196689322700295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1.1041382457545375</v>
      </c>
      <c r="S1014" s="24">
        <f>IFERROR(VLOOKUP(B1014,'VGTU@Home'!$B$3:$I$4960,8,FALSE),"")</f>
        <v>0.73399167373143903</v>
      </c>
      <c r="T1014" s="24">
        <f>IFERROR(VLOOKUP(B1014,'Yoyo@home'!$B$3:$I$4999,8,FALSE),"")</f>
        <v>0.95872335655683327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0.31176573956767489</v>
      </c>
      <c r="E1018" s="24">
        <f>IFERROR(VLOOKUP(B1018,'Asteroids@home'!$B$3:$I$4997,8,FALSE),"")</f>
        <v>9.1539437680308228E-2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1.9025394316776401E-2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3.6942519314496186E-2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0.24076403666700144</v>
      </c>
      <c r="G1019" s="24">
        <f>IFERROR(VLOOKUP(B1019,'Cosmology@home'!$B$3:$I$4970,8,FALSE),"")</f>
        <v>0.34705909028189813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0.1778506024895955</v>
      </c>
      <c r="L1019" s="24">
        <f>IFERROR(VLOOKUP(B1019,ODLK1!$B$3:$I$4985,8,FALSE),"")</f>
        <v>0.23280015696929166</v>
      </c>
      <c r="M1019" s="24" t="str">
        <f>IFERROR(VLOOKUP(B1019,Primegrid!$B$3:$I$4999,8,FALSE),"")</f>
        <v/>
      </c>
      <c r="N1019" s="24">
        <f>IFERROR(VLOOKUP(B1019,'Rosetta@home'!$B$3:$I$4964,8,FALSE),"")</f>
        <v>0.19292140671976771</v>
      </c>
      <c r="O1019" s="24">
        <f>IFERROR(VLOOKUP(B1019,'SETI@home'!$B$3:$I$4998,8,FALSE),"")</f>
        <v>0.11836438108811402</v>
      </c>
      <c r="P1019" s="21" t="str">
        <f>IFERROR(VLOOKUP(B1019,SRBase!$B$3:$I$5000,8,FALSE),"")</f>
        <v/>
      </c>
      <c r="Q1019" s="24">
        <f>IFERROR(VLOOKUP(B1019,'TN-Grid'!$B$3:$I$5000,8,FALSE),"")</f>
        <v>0.21051788206059052</v>
      </c>
      <c r="R1019" s="24">
        <f>IFERROR(VLOOKUP(B1019,'Universe@home'!$B$3:$I$4978,8,FALSE),"")</f>
        <v>0.47799639195802912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0.29029396991952172</v>
      </c>
      <c r="E1020" s="24">
        <f>IFERROR(VLOOKUP(B1020,'Asteroids@home'!$B$3:$I$4997,8,FALSE),"")</f>
        <v>0.10864249069881939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1.9241041084773629E-2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0.19156858247383984</v>
      </c>
      <c r="O1020" s="24" t="str">
        <f>IFERROR(VLOOKUP(B1020,'SETI@home'!$B$3:$I$4998,8,FALSE),"")</f>
        <v/>
      </c>
      <c r="P1020" s="21">
        <f>IFERROR(VLOOKUP(B1020,SRBase!$B$3:$I$5000,8,FALSE),"")</f>
        <v>0.2557172409089622</v>
      </c>
      <c r="Q1020" s="24">
        <f>IFERROR(VLOOKUP(B1020,'TN-Grid'!$B$3:$I$5000,8,FALSE),"")</f>
        <v>0.20520827732222321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8.1610855578808428E-2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0.40053714723466838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0.12606573137350577</v>
      </c>
      <c r="O1021" s="24">
        <f>IFERROR(VLOOKUP(B1021,'SETI@home'!$B$3:$I$4998,8,FALSE),"")</f>
        <v>6.9740115572531139E-2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0.36339287069240583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0.21280012022323702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1.0734106728977559E-2</v>
      </c>
      <c r="N1022" s="24">
        <f>IFERROR(VLOOKUP(B1022,'Rosetta@home'!$B$3:$I$4964,8,FALSE),"")</f>
        <v>0.12607883582396295</v>
      </c>
      <c r="O1022" s="24">
        <f>IFERROR(VLOOKUP(B1022,'SETI@home'!$B$3:$I$4998,8,FALSE),"")</f>
        <v>9.9581261319163811E-2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0.34002054881139832</v>
      </c>
      <c r="T1022" s="24">
        <f>IFERROR(VLOOKUP(B1022,'Yoyo@home'!$B$3:$I$4999,8,FALSE),"")</f>
        <v>0.33487308247804654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0.30662003517638664</v>
      </c>
      <c r="E1023" s="24">
        <f>IFERROR(VLOOKUP(B1023,'Asteroids@home'!$B$3:$I$4997,8,FALSE),"")</f>
        <v>0.1071760759151827</v>
      </c>
      <c r="F1023" s="24">
        <f>IFERROR(VLOOKUP(B1023,'Citizen Science Grid'!$B$3:$I$5000,8,FALSE),"")</f>
        <v>0.22407861689296302</v>
      </c>
      <c r="G1023" s="24">
        <f>IFERROR(VLOOKUP(B1023,'Cosmology@home'!$B$3:$I$4970,8,FALSE),"")</f>
        <v>0.3893993051131307</v>
      </c>
      <c r="H1023" s="24" t="str">
        <f>IFERROR(VLOOKUP(B1023,'Enigma@home'!$B$3:$I$4999,8,FALSE),"")</f>
        <v/>
      </c>
      <c r="I1023" s="24">
        <f>IFERROR(VLOOKUP(B1023,'LHC@home'!$B$3:$I$5000,8,FALSE),"")</f>
        <v>0.904951932175866</v>
      </c>
      <c r="J1023" s="21">
        <f>IFERROR(VLOOKUP(B1023,'NFS@Home'!$B$3:$I$4999,8,FALSE),"")</f>
        <v>0.20601843487753518</v>
      </c>
      <c r="K1023" s="24">
        <f>IFERROR(VLOOKUP(B1023,Numberfields!$B$3:$I$5000,8,FALSE),"")</f>
        <v>0.21271338351799246</v>
      </c>
      <c r="L1023" s="24" t="str">
        <f>IFERROR(VLOOKUP(B1023,ODLK1!$B$3:$I$4985,8,FALSE),"")</f>
        <v/>
      </c>
      <c r="M1023" s="24">
        <f>IFERROR(VLOOKUP(B1023,Primegrid!$B$3:$I$4999,8,FALSE),"")</f>
        <v>2.3354401099873565E-2</v>
      </c>
      <c r="N1023" s="24">
        <f>IFERROR(VLOOKUP(B1023,'Rosetta@home'!$B$3:$I$4964,8,FALSE),"")</f>
        <v>0.18053919212053152</v>
      </c>
      <c r="O1023" s="24">
        <f>IFERROR(VLOOKUP(B1023,'SETI@home'!$B$3:$I$4998,8,FALSE),"")</f>
        <v>9.5822296204637572E-2</v>
      </c>
      <c r="P1023" s="21">
        <f>IFERROR(VLOOKUP(B1023,SRBase!$B$3:$I$5000,8,FALSE),"")</f>
        <v>0.46933513434435564</v>
      </c>
      <c r="Q1023" s="24">
        <f>IFERROR(VLOOKUP(B1023,'TN-Grid'!$B$3:$I$5000,8,FALSE),"")</f>
        <v>0.19106341635569041</v>
      </c>
      <c r="R1023" s="24">
        <f>IFERROR(VLOOKUP(B1023,'Universe@home'!$B$3:$I$4978,8,FALSE),"")</f>
        <v>0.63009316426016648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0.20697131403392321</v>
      </c>
      <c r="E1024" s="24">
        <f>IFERROR(VLOOKUP(B1024,'Asteroids@home'!$B$3:$I$4997,8,FALSE),"")</f>
        <v>9.6727377144013554E-2</v>
      </c>
      <c r="F1024" s="24">
        <f>IFERROR(VLOOKUP(B1024,'Citizen Science Grid'!$B$3:$I$5000,8,FALSE),"")</f>
        <v>0.34940470068611357</v>
      </c>
      <c r="G1024" s="24">
        <f>IFERROR(VLOOKUP(B1024,'Cosmology@home'!$B$3:$I$4970,8,FALSE),"")</f>
        <v>0.53258072267344903</v>
      </c>
      <c r="H1024" s="24" t="str">
        <f>IFERROR(VLOOKUP(B1024,'Enigma@home'!$B$3:$I$4999,8,FALSE),"")</f>
        <v/>
      </c>
      <c r="I1024" s="24">
        <f>IFERROR(VLOOKUP(B1024,'LHC@home'!$B$3:$I$5000,8,FALSE),"")</f>
        <v>0.34764620055630263</v>
      </c>
      <c r="J1024" s="21">
        <f>IFERROR(VLOOKUP(B1024,'NFS@Home'!$B$3:$I$4999,8,FALSE),"")</f>
        <v>0.29624726976366977</v>
      </c>
      <c r="K1024" s="24">
        <f>IFERROR(VLOOKUP(B1024,Numberfields!$B$3:$I$5000,8,FALSE),"")</f>
        <v>0.16956850698642162</v>
      </c>
      <c r="L1024" s="24">
        <f>IFERROR(VLOOKUP(B1024,ODLK1!$B$3:$I$4985,8,FALSE),"")</f>
        <v>0.26784887770802346</v>
      </c>
      <c r="M1024" s="24">
        <f>IFERROR(VLOOKUP(B1024,Primegrid!$B$3:$I$4999,8,FALSE),"")</f>
        <v>2.739588106790988E-2</v>
      </c>
      <c r="N1024" s="24">
        <f>IFERROR(VLOOKUP(B1024,'Rosetta@home'!$B$3:$I$4964,8,FALSE),"")</f>
        <v>0.18208332363979021</v>
      </c>
      <c r="O1024" s="24">
        <f>IFERROR(VLOOKUP(B1024,'SETI@home'!$B$3:$I$4998,8,FALSE),"")</f>
        <v>9.7803851253613766E-2</v>
      </c>
      <c r="P1024" s="21" t="str">
        <f>IFERROR(VLOOKUP(B1024,SRBase!$B$3:$I$5000,8,FALSE),"")</f>
        <v/>
      </c>
      <c r="Q1024" s="24">
        <f>IFERROR(VLOOKUP(B1024,'TN-Grid'!$B$3:$I$5000,8,FALSE),"")</f>
        <v>0.25458850130951194</v>
      </c>
      <c r="R1024" s="24">
        <f>IFERROR(VLOOKUP(B1024,'Universe@home'!$B$3:$I$4978,8,FALSE),"")</f>
        <v>0.34021470323925168</v>
      </c>
      <c r="S1024" s="24">
        <f>IFERROR(VLOOKUP(B1024,'VGTU@Home'!$B$3:$I$4960,8,FALSE),"")</f>
        <v>0.43351693071372743</v>
      </c>
      <c r="T1024" s="24">
        <f>IFERROR(VLOOKUP(B1024,'Yoyo@home'!$B$3:$I$4999,8,FALSE),"")</f>
        <v>0.43085649418800009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0.24996760131188367</v>
      </c>
      <c r="E1025" s="24">
        <f>IFERROR(VLOOKUP(B1025,'Asteroids@home'!$B$3:$I$4997,8,FALSE),"")</f>
        <v>0.11695242861468395</v>
      </c>
      <c r="F1025" s="24">
        <f>IFERROR(VLOOKUP(B1025,'Citizen Science Grid'!$B$3:$I$5000,8,FALSE),"")</f>
        <v>0.30386612601134105</v>
      </c>
      <c r="G1025" s="24">
        <f>IFERROR(VLOOKUP(B1025,'Cosmology@home'!$B$3:$I$4970,8,FALSE),"")</f>
        <v>0.35406648152395759</v>
      </c>
      <c r="H1025" s="24">
        <f>IFERROR(VLOOKUP(B1025,'Enigma@home'!$B$3:$I$4999,8,FALSE),"")</f>
        <v>2.315726113762127E-2</v>
      </c>
      <c r="I1025" s="24">
        <f>IFERROR(VLOOKUP(B1025,'LHC@home'!$B$3:$I$5000,8,FALSE),"")</f>
        <v>0.34656184550851965</v>
      </c>
      <c r="J1025" s="21">
        <f>IFERROR(VLOOKUP(B1025,'NFS@Home'!$B$3:$I$4999,8,FALSE),"")</f>
        <v>0.32513891714784465</v>
      </c>
      <c r="K1025" s="24">
        <f>IFERROR(VLOOKUP(B1025,Numberfields!$B$3:$I$5000,8,FALSE),"")</f>
        <v>0.24045038366267191</v>
      </c>
      <c r="L1025" s="24">
        <f>IFERROR(VLOOKUP(B1025,ODLK1!$B$3:$I$4985,8,FALSE),"")</f>
        <v>0.30692089619302781</v>
      </c>
      <c r="M1025" s="24">
        <f>IFERROR(VLOOKUP(B1025,Primegrid!$B$3:$I$4999,8,FALSE),"")</f>
        <v>6.7534386596034987E-2</v>
      </c>
      <c r="N1025" s="24">
        <f>IFERROR(VLOOKUP(B1025,'Rosetta@home'!$B$3:$I$4964,8,FALSE),"")</f>
        <v>0.1922520463706939</v>
      </c>
      <c r="O1025" s="24">
        <f>IFERROR(VLOOKUP(B1025,'SETI@home'!$B$3:$I$4998,8,FALSE),"")</f>
        <v>0.10091573424982031</v>
      </c>
      <c r="P1025" s="21">
        <f>IFERROR(VLOOKUP(B1025,SRBase!$B$3:$I$5000,8,FALSE),"")</f>
        <v>0.49026343314208698</v>
      </c>
      <c r="Q1025" s="24">
        <f>IFERROR(VLOOKUP(B1025,'TN-Grid'!$B$3:$I$5000,8,FALSE),"")</f>
        <v>0.22220866694004207</v>
      </c>
      <c r="R1025" s="24">
        <f>IFERROR(VLOOKUP(B1025,'Universe@home'!$B$3:$I$4978,8,FALSE),"")</f>
        <v>0.34279790396471749</v>
      </c>
      <c r="S1025" s="24">
        <f>IFERROR(VLOOKUP(B1025,'VGTU@Home'!$B$3:$I$4960,8,FALSE),"")</f>
        <v>0.26369952397537755</v>
      </c>
      <c r="T1025" s="24">
        <f>IFERROR(VLOOKUP(B1025,'Yoyo@home'!$B$3:$I$4999,8,FALSE),"")</f>
        <v>0.44999295167170139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0.15982115185019605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0.4932912088717768</v>
      </c>
      <c r="E1027" s="24">
        <f>IFERROR(VLOOKUP(B1027,'Asteroids@home'!$B$3:$I$4997,8,FALSE),"")</f>
        <v>0.17432402231013161</v>
      </c>
      <c r="F1027" s="24">
        <f>IFERROR(VLOOKUP(B1027,'Citizen Science Grid'!$B$3:$I$5000,8,FALSE),"")</f>
        <v>0.54639802812518257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0.54543794974841264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0.46537985430894951</v>
      </c>
      <c r="M1027" s="24">
        <f>IFERROR(VLOOKUP(B1027,Primegrid!$B$3:$I$4999,8,FALSE),"")</f>
        <v>3.2275842769709968E-2</v>
      </c>
      <c r="N1027" s="24">
        <f>IFERROR(VLOOKUP(B1027,'Rosetta@home'!$B$3:$I$4964,8,FALSE),"")</f>
        <v>0.33361138155905129</v>
      </c>
      <c r="O1027" s="24">
        <f>IFERROR(VLOOKUP(B1027,'SETI@home'!$B$3:$I$4998,8,FALSE),"")</f>
        <v>0.1815795653607607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0.72807029746770913</v>
      </c>
      <c r="S1027" s="24" t="str">
        <f>IFERROR(VLOOKUP(B1027,'VGTU@Home'!$B$3:$I$4960,8,FALSE),"")</f>
        <v/>
      </c>
      <c r="T1027" s="24">
        <f>IFERROR(VLOOKUP(B1027,'Yoyo@home'!$B$3:$I$4999,8,FALSE),"")</f>
        <v>0.65848147124156697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0.52496913550149227</v>
      </c>
      <c r="E1028" s="24">
        <f>IFERROR(VLOOKUP(B1028,'Asteroids@home'!$B$3:$I$4997,8,FALSE),"")</f>
        <v>0.17182449281571388</v>
      </c>
      <c r="F1028" s="24">
        <f>IFERROR(VLOOKUP(B1028,'Citizen Science Grid'!$B$3:$I$5000,8,FALSE),"")</f>
        <v>0.46575424692561262</v>
      </c>
      <c r="G1028" s="24">
        <f>IFERROR(VLOOKUP(B1028,'Cosmology@home'!$B$3:$I$4970,8,FALSE),"")</f>
        <v>0.76656506991122608</v>
      </c>
      <c r="H1028" s="24" t="str">
        <f>IFERROR(VLOOKUP(B1028,'Enigma@home'!$B$3:$I$4999,8,FALSE),"")</f>
        <v/>
      </c>
      <c r="I1028" s="24">
        <f>IFERROR(VLOOKUP(B1028,'LHC@home'!$B$3:$I$5000,8,FALSE),"")</f>
        <v>0.6208268956260159</v>
      </c>
      <c r="J1028" s="21">
        <f>IFERROR(VLOOKUP(B1028,'NFS@Home'!$B$3:$I$4999,8,FALSE),"")</f>
        <v>0.45587441136295059</v>
      </c>
      <c r="K1028" s="24">
        <f>IFERROR(VLOOKUP(B1028,Numberfields!$B$3:$I$5000,8,FALSE),"")</f>
        <v>0.32181488179147955</v>
      </c>
      <c r="L1028" s="24">
        <f>IFERROR(VLOOKUP(B1028,ODLK1!$B$3:$I$4985,8,FALSE),"")</f>
        <v>0.4050523684559999</v>
      </c>
      <c r="M1028" s="24" t="str">
        <f>IFERROR(VLOOKUP(B1028,Primegrid!$B$3:$I$4999,8,FALSE),"")</f>
        <v/>
      </c>
      <c r="N1028" s="24">
        <f>IFERROR(VLOOKUP(B1028,'Rosetta@home'!$B$3:$I$4964,8,FALSE),"")</f>
        <v>0.32813860587843174</v>
      </c>
      <c r="O1028" s="24">
        <f>IFERROR(VLOOKUP(B1028,'SETI@home'!$B$3:$I$4998,8,FALSE),"")</f>
        <v>0.20038245035003405</v>
      </c>
      <c r="P1028" s="21" t="str">
        <f>IFERROR(VLOOKUP(B1028,SRBase!$B$3:$I$5000,8,FALSE),"")</f>
        <v/>
      </c>
      <c r="Q1028" s="24">
        <f>IFERROR(VLOOKUP(B1028,'TN-Grid'!$B$3:$I$5000,8,FALSE),"")</f>
        <v>0.3475133267841124</v>
      </c>
      <c r="R1028" s="24">
        <f>IFERROR(VLOOKUP(B1028,'Universe@home'!$B$3:$I$4978,8,FALSE),"")</f>
        <v>0.51516625047475761</v>
      </c>
      <c r="S1028" s="24">
        <f>IFERROR(VLOOKUP(B1028,'VGTU@Home'!$B$3:$I$4960,8,FALSE),"")</f>
        <v>0.23562910242494334</v>
      </c>
      <c r="T1028" s="24">
        <f>IFERROR(VLOOKUP(B1028,'Yoyo@home'!$B$3:$I$4999,8,FALSE),"")</f>
        <v>1.5740147786977328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0.51958129627646377</v>
      </c>
      <c r="E1029" s="24">
        <f>IFERROR(VLOOKUP(B1029,'Asteroids@home'!$B$3:$I$4997,8,FALSE),"")</f>
        <v>0.218082826507908</v>
      </c>
      <c r="F1029" s="24">
        <f>IFERROR(VLOOKUP(B1029,'Citizen Science Grid'!$B$3:$I$5000,8,FALSE),"")</f>
        <v>0.5785728217467746</v>
      </c>
      <c r="G1029" s="24" t="str">
        <f>IFERROR(VLOOKUP(B1029,'Cosmology@home'!$B$3:$I$4970,8,FALSE),"")</f>
        <v/>
      </c>
      <c r="H1029" s="24">
        <f>IFERROR(VLOOKUP(B1029,'Enigma@home'!$B$3:$I$4999,8,FALSE),"")</f>
        <v>3.9944674543902776E-2</v>
      </c>
      <c r="I1029" s="24">
        <f>IFERROR(VLOOKUP(B1029,'LHC@home'!$B$3:$I$5000,8,FALSE),"")</f>
        <v>0.67891024351073237</v>
      </c>
      <c r="J1029" s="21">
        <f>IFERROR(VLOOKUP(B1029,'NFS@Home'!$B$3:$I$4999,8,FALSE),"")</f>
        <v>0.5174590907168849</v>
      </c>
      <c r="K1029" s="24">
        <f>IFERROR(VLOOKUP(B1029,Numberfields!$B$3:$I$5000,8,FALSE),"")</f>
        <v>0.40227789123628732</v>
      </c>
      <c r="L1029" s="24">
        <f>IFERROR(VLOOKUP(B1029,ODLK1!$B$3:$I$4985,8,FALSE),"")</f>
        <v>0.44928451558424443</v>
      </c>
      <c r="M1029" s="24" t="str">
        <f>IFERROR(VLOOKUP(B1029,Primegrid!$B$3:$I$4999,8,FALSE),"")</f>
        <v/>
      </c>
      <c r="N1029" s="24">
        <f>IFERROR(VLOOKUP(B1029,'Rosetta@home'!$B$3:$I$4964,8,FALSE),"")</f>
        <v>0.36832179830251366</v>
      </c>
      <c r="O1029" s="24">
        <f>IFERROR(VLOOKUP(B1029,'SETI@home'!$B$3:$I$4998,8,FALSE),"")</f>
        <v>0.15950011962727001</v>
      </c>
      <c r="P1029" s="21" t="str">
        <f>IFERROR(VLOOKUP(B1029,SRBase!$B$3:$I$5000,8,FALSE),"")</f>
        <v/>
      </c>
      <c r="Q1029" s="24">
        <f>IFERROR(VLOOKUP(B1029,'TN-Grid'!$B$3:$I$5000,8,FALSE),"")</f>
        <v>0.36999996406846786</v>
      </c>
      <c r="R1029" s="24">
        <f>IFERROR(VLOOKUP(B1029,'Universe@home'!$B$3:$I$4978,8,FALSE),"")</f>
        <v>0.4641708231009703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0.30387928925667607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0.2783214557843956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0.19189636064284671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2574</v>
      </c>
      <c r="D1031" s="24">
        <f>IFERROR(VLOOKUP(B1031,'Amicable Numbers'!$B$3:$I$4987,8,FALSE),"")</f>
        <v>0.30930994320406979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0.27447613450186736</v>
      </c>
      <c r="E1032" s="24">
        <f>IFERROR(VLOOKUP(B1032,'Asteroids@home'!$B$3:$I$4997,8,FALSE),"")</f>
        <v>9.5940995118727807E-2</v>
      </c>
      <c r="F1032" s="24">
        <f>IFERROR(VLOOKUP(B1032,'Citizen Science Grid'!$B$3:$I$5000,8,FALSE),"")</f>
        <v>0.39877177606161268</v>
      </c>
      <c r="G1032" s="24">
        <f>IFERROR(VLOOKUP(B1032,'Cosmology@home'!$B$3:$I$4970,8,FALSE),"")</f>
        <v>0.30855825123849268</v>
      </c>
      <c r="H1032" s="24">
        <f>IFERROR(VLOOKUP(B1032,'Enigma@home'!$B$3:$I$4999,8,FALSE),"")</f>
        <v>1.7679588418850888E-2</v>
      </c>
      <c r="I1032" s="24">
        <f>IFERROR(VLOOKUP(B1032,'LHC@home'!$B$3:$I$5000,8,FALSE),"")</f>
        <v>0.30948989030603102</v>
      </c>
      <c r="J1032" s="21">
        <f>IFERROR(VLOOKUP(B1032,'NFS@Home'!$B$3:$I$4999,8,FALSE),"")</f>
        <v>0.24764127540506475</v>
      </c>
      <c r="K1032" s="24">
        <f>IFERROR(VLOOKUP(B1032,Numberfields!$B$3:$I$5000,8,FALSE),"")</f>
        <v>0.17547965223886228</v>
      </c>
      <c r="L1032" s="24">
        <f>IFERROR(VLOOKUP(B1032,ODLK1!$B$3:$I$4985,8,FALSE),"")</f>
        <v>0.24718769477033353</v>
      </c>
      <c r="M1032" s="24">
        <f>IFERROR(VLOOKUP(B1032,Primegrid!$B$3:$I$4999,8,FALSE),"")</f>
        <v>5.9433538934526568E-2</v>
      </c>
      <c r="N1032" s="24">
        <f>IFERROR(VLOOKUP(B1032,'Rosetta@home'!$B$3:$I$4964,8,FALSE),"")</f>
        <v>0.17265801495328176</v>
      </c>
      <c r="O1032" s="24">
        <f>IFERROR(VLOOKUP(B1032,'SETI@home'!$B$3:$I$4998,8,FALSE),"")</f>
        <v>8.5770971687473413E-2</v>
      </c>
      <c r="P1032" s="21">
        <f>IFERROR(VLOOKUP(B1032,SRBase!$B$3:$I$5000,8,FALSE),"")</f>
        <v>0.68408559923976464</v>
      </c>
      <c r="Q1032" s="24">
        <f>IFERROR(VLOOKUP(B1032,'TN-Grid'!$B$3:$I$5000,8,FALSE),"")</f>
        <v>0.18470468900842263</v>
      </c>
      <c r="R1032" s="24">
        <f>IFERROR(VLOOKUP(B1032,'Universe@home'!$B$3:$I$4978,8,FALSE),"")</f>
        <v>0.27938416065403826</v>
      </c>
      <c r="S1032" s="24">
        <f>IFERROR(VLOOKUP(B1032,'VGTU@Home'!$B$3:$I$4960,8,FALSE),"")</f>
        <v>0.19675493226134649</v>
      </c>
      <c r="T1032" s="24">
        <f>IFERROR(VLOOKUP(B1032,'Yoyo@home'!$B$3:$I$4999,8,FALSE),"")</f>
        <v>0.37226565690682456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0.29094532477625662</v>
      </c>
      <c r="E1033" s="24">
        <f>IFERROR(VLOOKUP(B1033,'Asteroids@home'!$B$3:$I$4997,8,FALSE),"")</f>
        <v>0.11689147781812875</v>
      </c>
      <c r="F1033" s="24">
        <f>IFERROR(VLOOKUP(B1033,'Citizen Science Grid'!$B$3:$I$5000,8,FALSE),"")</f>
        <v>0.42052972851204723</v>
      </c>
      <c r="G1033" s="24">
        <f>IFERROR(VLOOKUP(B1033,'Cosmology@home'!$B$3:$I$4970,8,FALSE),"")</f>
        <v>0.44479401759496445</v>
      </c>
      <c r="H1033" s="24">
        <f>IFERROR(VLOOKUP(B1033,'Enigma@home'!$B$3:$I$4999,8,FALSE),"")</f>
        <v>2.3587984361505013E-2</v>
      </c>
      <c r="I1033" s="24" t="str">
        <f>IFERROR(VLOOKUP(B1033,'LHC@home'!$B$3:$I$5000,8,FALSE),"")</f>
        <v/>
      </c>
      <c r="J1033" s="21">
        <f>IFERROR(VLOOKUP(B1033,'NFS@Home'!$B$3:$I$4999,8,FALSE),"")</f>
        <v>0.35324374551742116</v>
      </c>
      <c r="K1033" s="24">
        <f>IFERROR(VLOOKUP(B1033,Numberfields!$B$3:$I$5000,8,FALSE),"")</f>
        <v>0.17145106432326077</v>
      </c>
      <c r="L1033" s="24">
        <f>IFERROR(VLOOKUP(B1033,ODLK1!$B$3:$I$4985,8,FALSE),"")</f>
        <v>0.27436122852604305</v>
      </c>
      <c r="M1033" s="24">
        <f>IFERROR(VLOOKUP(B1033,Primegrid!$B$3:$I$4999,8,FALSE),"")</f>
        <v>7.0780749703156523E-2</v>
      </c>
      <c r="N1033" s="24">
        <f>IFERROR(VLOOKUP(B1033,'Rosetta@home'!$B$3:$I$4964,8,FALSE),"")</f>
        <v>0.21138276278756363</v>
      </c>
      <c r="O1033" s="24">
        <f>IFERROR(VLOOKUP(B1033,'SETI@home'!$B$3:$I$4998,8,FALSE),"")</f>
        <v>8.153261999577581E-2</v>
      </c>
      <c r="P1033" s="21" t="str">
        <f>IFERROR(VLOOKUP(B1033,SRBase!$B$3:$I$5000,8,FALSE),"")</f>
        <v/>
      </c>
      <c r="Q1033" s="24">
        <f>IFERROR(VLOOKUP(B1033,'TN-Grid'!$B$3:$I$5000,8,FALSE),"")</f>
        <v>0.21994138632878357</v>
      </c>
      <c r="R1033" s="24">
        <f>IFERROR(VLOOKUP(B1033,'Universe@home'!$B$3:$I$4978,8,FALSE),"")</f>
        <v>0.3907937783983586</v>
      </c>
      <c r="S1033" s="24">
        <f>IFERROR(VLOOKUP(B1033,'VGTU@Home'!$B$3:$I$4960,8,FALSE),"")</f>
        <v>0.26724805577973332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0.45218110748497498</v>
      </c>
      <c r="E1034" s="24">
        <f>IFERROR(VLOOKUP(B1034,'Asteroids@home'!$B$3:$I$4997,8,FALSE),"")</f>
        <v>0.23277224904856078</v>
      </c>
      <c r="F1034" s="24">
        <f>IFERROR(VLOOKUP(B1034,'Citizen Science Grid'!$B$3:$I$5000,8,FALSE),"")</f>
        <v>0.88861615947872064</v>
      </c>
      <c r="G1034" s="24">
        <f>IFERROR(VLOOKUP(B1034,'Cosmology@home'!$B$3:$I$4970,8,FALSE),"")</f>
        <v>0.54883873794278415</v>
      </c>
      <c r="H1034" s="24">
        <f>IFERROR(VLOOKUP(B1034,'Enigma@home'!$B$3:$I$4999,8,FALSE),"")</f>
        <v>4.3093401169144153E-2</v>
      </c>
      <c r="I1034" s="24">
        <f>IFERROR(VLOOKUP(B1034,'LHC@home'!$B$3:$I$5000,8,FALSE),"")</f>
        <v>0.6379001171792853</v>
      </c>
      <c r="J1034" s="21">
        <f>IFERROR(VLOOKUP(B1034,'NFS@Home'!$B$3:$I$4999,8,FALSE),"")</f>
        <v>0.5501495928459369</v>
      </c>
      <c r="K1034" s="24">
        <f>IFERROR(VLOOKUP(B1034,Numberfields!$B$3:$I$5000,8,FALSE),"")</f>
        <v>0.36216767997347954</v>
      </c>
      <c r="L1034" s="24">
        <f>IFERROR(VLOOKUP(B1034,ODLK1!$B$3:$I$4985,8,FALSE),"")</f>
        <v>0.5429936131050469</v>
      </c>
      <c r="M1034" s="24">
        <f>IFERROR(VLOOKUP(B1034,Primegrid!$B$3:$I$4999,8,FALSE),"")</f>
        <v>0.19919904312001693</v>
      </c>
      <c r="N1034" s="24">
        <f>IFERROR(VLOOKUP(B1034,'Rosetta@home'!$B$3:$I$4964,8,FALSE),"")</f>
        <v>0.3233057909970673</v>
      </c>
      <c r="O1034" s="24">
        <f>IFERROR(VLOOKUP(B1034,'SETI@home'!$B$3:$I$4998,8,FALSE),"")</f>
        <v>0.17608632348525274</v>
      </c>
      <c r="P1034" s="21">
        <f>IFERROR(VLOOKUP(B1034,SRBase!$B$3:$I$5000,8,FALSE),"")</f>
        <v>0.97124067885686183</v>
      </c>
      <c r="Q1034" s="24">
        <f>IFERROR(VLOOKUP(B1034,'TN-Grid'!$B$3:$I$5000,8,FALSE),"")</f>
        <v>0.4047325362248464</v>
      </c>
      <c r="R1034" s="24">
        <f>IFERROR(VLOOKUP(B1034,'Universe@home'!$B$3:$I$4978,8,FALSE),"")</f>
        <v>0.64289106388100958</v>
      </c>
      <c r="S1034" s="24">
        <f>IFERROR(VLOOKUP(B1034,'VGTU@Home'!$B$3:$I$4960,8,FALSE),"")</f>
        <v>0.36654424523446505</v>
      </c>
      <c r="T1034" s="24">
        <f>IFERROR(VLOOKUP(B1034,'Yoyo@home'!$B$3:$I$4999,8,FALSE),"")</f>
        <v>1.3446560512536072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0.59497301644054212</v>
      </c>
      <c r="E1035" s="24">
        <f>IFERROR(VLOOKUP(B1035,'Asteroids@home'!$B$3:$I$4997,8,FALSE),"")</f>
        <v>0.23566645262066391</v>
      </c>
      <c r="F1035" s="24">
        <f>IFERROR(VLOOKUP(B1035,'Citizen Science Grid'!$B$3:$I$5000,8,FALSE),"")</f>
        <v>0.81664055870977459</v>
      </c>
      <c r="G1035" s="24" t="str">
        <f>IFERROR(VLOOKUP(B1035,'Cosmology@home'!$B$3:$I$4970,8,FALSE),"")</f>
        <v/>
      </c>
      <c r="H1035" s="24">
        <f>IFERROR(VLOOKUP(B1035,'Enigma@home'!$B$3:$I$4999,8,FALSE),"")</f>
        <v>4.1672338826684356E-2</v>
      </c>
      <c r="I1035" s="24">
        <f>IFERROR(VLOOKUP(B1035,'LHC@home'!$B$3:$I$5000,8,FALSE),"")</f>
        <v>0.70136764625652903</v>
      </c>
      <c r="J1035" s="21">
        <f>IFERROR(VLOOKUP(B1035,'NFS@Home'!$B$3:$I$4999,8,FALSE),"")</f>
        <v>0.57962226132799699</v>
      </c>
      <c r="K1035" s="24" t="str">
        <f>IFERROR(VLOOKUP(B1035,Numberfields!$B$3:$I$5000,8,FALSE),"")</f>
        <v/>
      </c>
      <c r="L1035" s="24">
        <f>IFERROR(VLOOKUP(B1035,ODLK1!$B$3:$I$4985,8,FALSE),"")</f>
        <v>0.59949985463549893</v>
      </c>
      <c r="M1035" s="24" t="str">
        <f>IFERROR(VLOOKUP(B1035,Primegrid!$B$3:$I$4999,8,FALSE),"")</f>
        <v/>
      </c>
      <c r="N1035" s="24">
        <f>IFERROR(VLOOKUP(B1035,'Rosetta@home'!$B$3:$I$4964,8,FALSE),"")</f>
        <v>0.29160525125981168</v>
      </c>
      <c r="O1035" s="24">
        <f>IFERROR(VLOOKUP(B1035,'SETI@home'!$B$3:$I$4998,8,FALSE),"")</f>
        <v>0.16769401236540032</v>
      </c>
      <c r="P1035" s="21" t="str">
        <f>IFERROR(VLOOKUP(B1035,SRBase!$B$3:$I$5000,8,FALSE),"")</f>
        <v/>
      </c>
      <c r="Q1035" s="24">
        <f>IFERROR(VLOOKUP(B1035,'TN-Grid'!$B$3:$I$5000,8,FALSE),"")</f>
        <v>0.49576560200565478</v>
      </c>
      <c r="R1035" s="24">
        <f>IFERROR(VLOOKUP(B1035,'Universe@home'!$B$3:$I$4978,8,FALSE),"")</f>
        <v>0.80972111191764751</v>
      </c>
      <c r="S1035" s="24" t="str">
        <f>IFERROR(VLOOKUP(B1035,'VGTU@Home'!$B$3:$I$4960,8,FALSE),"")</f>
        <v/>
      </c>
      <c r="T1035" s="24">
        <f>IFERROR(VLOOKUP(B1035,'Yoyo@home'!$B$3:$I$4999,8,FALSE),"")</f>
        <v>0.70050941332165895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7.9943992957575677E-2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0.36255616558977649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0.13929936040993332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0.78402833138603123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0.71073920459927364</v>
      </c>
      <c r="K1037" s="24" t="str">
        <f>IFERROR(VLOOKUP(B1037,Numberfields!$B$3:$I$5000,8,FALSE),"")</f>
        <v/>
      </c>
      <c r="L1037" s="24">
        <f>IFERROR(VLOOKUP(B1037,ODLK1!$B$3:$I$4985,8,FALSE),"")</f>
        <v>0.53621705956184673</v>
      </c>
      <c r="M1037" s="24" t="str">
        <f>IFERROR(VLOOKUP(B1037,Primegrid!$B$3:$I$4999,8,FALSE),"")</f>
        <v/>
      </c>
      <c r="N1037" s="24">
        <f>IFERROR(VLOOKUP(B1037,'Rosetta@home'!$B$3:$I$4964,8,FALSE),"")</f>
        <v>0.56143726625719947</v>
      </c>
      <c r="O1037" s="24">
        <f>IFERROR(VLOOKUP(B1037,'SETI@home'!$B$3:$I$4998,8,FALSE),"")</f>
        <v>0.21700049029348248</v>
      </c>
      <c r="P1037" s="21" t="str">
        <f>IFERROR(VLOOKUP(B1037,SRBase!$B$3:$I$5000,8,FALSE),"")</f>
        <v/>
      </c>
      <c r="Q1037" s="24">
        <f>IFERROR(VLOOKUP(B1037,'TN-Grid'!$B$3:$I$5000,8,FALSE),"")</f>
        <v>0.64207668246792515</v>
      </c>
      <c r="R1037" s="24">
        <f>IFERROR(VLOOKUP(B1037,'Universe@home'!$B$3:$I$4978,8,FALSE),"")</f>
        <v>0.71247264116131237</v>
      </c>
      <c r="S1037" s="24">
        <f>IFERROR(VLOOKUP(B1037,'VGTU@Home'!$B$3:$I$4960,8,FALSE),"")</f>
        <v>0.79752974367376894</v>
      </c>
      <c r="T1037" s="24">
        <f>IFERROR(VLOOKUP(B1037,'Yoyo@home'!$B$3:$I$4999,8,FALSE),"")</f>
        <v>1.6414059321860146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0.25073589035350918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0.34388868571278419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7.4387334513691422E-2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0.15637817957555022</v>
      </c>
      <c r="E1057" s="24">
        <f>IFERROR(VLOOKUP(B1057,'Asteroids@home'!$B$3:$I$4997,8,FALSE),"")</f>
        <v>5.3944437270725891E-2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0.37179163695945056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0.10287277385141261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4.2932500595650978E-2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7.119530717248547E-2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1.7333730105197245E-2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6.9737207654336969E-2</v>
      </c>
      <c r="O1059" s="24">
        <f>IFERROR(VLOOKUP(B1059,'SETI@home'!$B$3:$I$4998,8,FALSE),"")</f>
        <v>3.7558025460717487E-2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0.15289788259733991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0.26490182306336962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8.908261171463458E-2</v>
      </c>
      <c r="O1060" s="24">
        <f>IFERROR(VLOOKUP(B1060,'SETI@home'!$B$3:$I$4998,8,FALSE),"")</f>
        <v>4.5798695845716123E-2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0.22983625159131479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0.10053549360724739</v>
      </c>
      <c r="L1091" s="24">
        <f>IFERROR(VLOOKUP(B1091,ODLK1!$B$3:$I$4985,8,FALSE),"")</f>
        <v>8.9411056516170651E-2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2.6145094011589532E-2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5.0323715218705295E-2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9.2275827759207063E-2</v>
      </c>
      <c r="O1092" s="24">
        <f>IFERROR(VLOOKUP(B1092,'SETI@home'!$B$3:$I$4998,8,FALSE),"")</f>
        <v>3.6608736457151007E-2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0.16001421376798652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6.4144412764932199E-2</v>
      </c>
      <c r="M1094" s="24">
        <f>IFERROR(VLOOKUP(B1094,Primegrid!$B$3:$I$4999,8,FALSE),"")</f>
        <v>2.8924806568332182E-3</v>
      </c>
      <c r="N1094" s="24">
        <f>IFERROR(VLOOKUP(B1094,'Rosetta@home'!$B$3:$I$4964,8,FALSE),"")</f>
        <v>9.6142925418930505E-2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0.17016919781303025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6.5445203230821661E-2</v>
      </c>
      <c r="O1096" s="24">
        <f>IFERROR(VLOOKUP(B1096,'SETI@home'!$B$3:$I$4998,8,FALSE),"")</f>
        <v>5.4464402527780488E-2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0.2216232329498373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3.8880302102065438E-2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9.6779210633801904E-2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5.1924151600761054E-2</v>
      </c>
      <c r="O1100" s="24">
        <f>IFERROR(VLOOKUP(B1100,'SETI@home'!$B$3:$I$4998,8,FALSE),"")</f>
        <v>3.3126153674124179E-2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0.1121428397341877</v>
      </c>
      <c r="G1101" s="24" t="str">
        <f>IFERROR(VLOOKUP(B1101,'Cosmology@home'!$B$3:$I$4970,8,FALSE),"")</f>
        <v/>
      </c>
      <c r="H1101" s="24">
        <f>IFERROR(VLOOKUP(B1101,'Enigma@home'!$B$3:$I$4999,8,FALSE),"")</f>
        <v>1.0130047341355523E-2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6.3585299804227322E-2</v>
      </c>
      <c r="O1101" s="24">
        <f>IFERROR(VLOOKUP(B1101,'SETI@home'!$B$3:$I$4998,8,FALSE),"")</f>
        <v>3.2487560731115625E-2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4.0781762587063883E-2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1.6278838077672518E-2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9.4591113627593953E-2</v>
      </c>
      <c r="L1102" s="24" t="str">
        <f>IFERROR(VLOOKUP(B1102,ODLK1!$B$3:$I$4985,8,FALSE),"")</f>
        <v/>
      </c>
      <c r="M1102" s="24">
        <f>IFERROR(VLOOKUP(B1102,Primegrid!$B$3:$I$4999,8,FALSE),"")</f>
        <v>2.7701913077693976E-3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2.9501556470011188E-2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6.1794841941225566E-2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5.106224837486751E-2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0.10610971152606834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7.2547378158531975E-2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0.31904240998553995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0.20090224601291953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0.2146436157192855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0.23858889507394282</v>
      </c>
      <c r="J1109" s="21" t="str">
        <f>IFERROR(VLOOKUP(B1109,'NFS@Home'!$B$3:$I$4999,8,FALSE),"")</f>
        <v/>
      </c>
      <c r="K1109" s="24">
        <f>IFERROR(VLOOKUP(B1109,Numberfields!$B$3:$I$5000,8,FALSE),"")</f>
        <v>9.1334399670816677E-2</v>
      </c>
      <c r="L1109" s="24">
        <f>IFERROR(VLOOKUP(B1109,ODLK1!$B$3:$I$4985,8,FALSE),"")</f>
        <v>0.10243465301480861</v>
      </c>
      <c r="M1109" s="24">
        <f>IFERROR(VLOOKUP(B1109,Primegrid!$B$3:$I$4999,8,FALSE),"")</f>
        <v>5.741780265060779E-3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0.1414943136056615</v>
      </c>
      <c r="O1111" s="24">
        <f>IFERROR(VLOOKUP(B1111,'SETI@home'!$B$3:$I$4998,8,FALSE),"")</f>
        <v>6.2912904070958661E-2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0.34833955073779443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0.32732349162215801</v>
      </c>
      <c r="G1112" s="24" t="str">
        <f>IFERROR(VLOOKUP(B1112,'Cosmology@home'!$B$3:$I$4970,8,FALSE),"")</f>
        <v/>
      </c>
      <c r="H1112" s="24">
        <f>IFERROR(VLOOKUP(B1112,'Enigma@home'!$B$3:$I$4999,8,FALSE),"")</f>
        <v>3.355961534589131E-2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0.16469945410870149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7.5160300512825051E-3</v>
      </c>
      <c r="N1113" s="24">
        <f>IFERROR(VLOOKUP(B1113,'Rosetta@home'!$B$3:$I$4964,8,FALSE),"")</f>
        <v>0.16031423635394768</v>
      </c>
      <c r="O1113" s="24">
        <f>IFERROR(VLOOKUP(B1113,'SETI@home'!$B$3:$I$4998,8,FALSE),"")</f>
        <v>5.4662690888319973E-2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0.14479689701532306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0.16882628301296437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0.58275228850826</v>
      </c>
      <c r="E1118" s="24">
        <f>IFERROR(VLOOKUP(B1118,'Asteroids@home'!$B$3:$I$4997,8,FALSE),"")</f>
        <v>0.57878121437801477</v>
      </c>
      <c r="F1118" s="24">
        <f>IFERROR(VLOOKUP(B1118,'Citizen Science Grid'!$B$3:$I$5000,8,FALSE),"")</f>
        <v>1.2892134567599107</v>
      </c>
      <c r="G1118" s="24">
        <f>IFERROR(VLOOKUP(B1118,'Cosmology@home'!$B$3:$I$4970,8,FALSE),"")</f>
        <v>1.1874521469615256</v>
      </c>
      <c r="H1118" s="24">
        <f>IFERROR(VLOOKUP(B1118,'Enigma@home'!$B$3:$I$4999,8,FALSE),"")</f>
        <v>9.4845070852946758E-2</v>
      </c>
      <c r="I1118" s="24">
        <f>IFERROR(VLOOKUP(B1118,'LHC@home'!$B$3:$I$5000,8,FALSE),"")</f>
        <v>1.3052156220998259</v>
      </c>
      <c r="J1118" s="21">
        <f>IFERROR(VLOOKUP(B1118,'NFS@Home'!$B$3:$I$4999,8,FALSE),"")</f>
        <v>0.95030641746155287</v>
      </c>
      <c r="K1118" s="24">
        <f>IFERROR(VLOOKUP(B1118,Numberfields!$B$3:$I$5000,8,FALSE),"")</f>
        <v>0.74732605427851218</v>
      </c>
      <c r="L1118" s="24">
        <f>IFERROR(VLOOKUP(B1118,ODLK1!$B$3:$I$4985,8,FALSE),"")</f>
        <v>0.61389291018774228</v>
      </c>
      <c r="M1118" s="24">
        <f>IFERROR(VLOOKUP(B1118,Primegrid!$B$3:$I$4999,8,FALSE),"")</f>
        <v>0.24803432977735967</v>
      </c>
      <c r="N1118" s="24">
        <f>IFERROR(VLOOKUP(B1118,'Rosetta@home'!$B$3:$I$4964,8,FALSE),"")</f>
        <v>0.5874185707108619</v>
      </c>
      <c r="O1118" s="24">
        <f>IFERROR(VLOOKUP(B1118,'SETI@home'!$B$3:$I$4998,8,FALSE),"")</f>
        <v>0.30557383959867884</v>
      </c>
      <c r="P1118" s="21">
        <f>IFERROR(VLOOKUP(B1118,SRBase!$B$3:$I$5000,8,FALSE),"")</f>
        <v>3.123950241047555</v>
      </c>
      <c r="Q1118" s="24">
        <f>IFERROR(VLOOKUP(B1118,'TN-Grid'!$B$3:$I$5000,8,FALSE),"")</f>
        <v>0.83842448028300642</v>
      </c>
      <c r="R1118" s="24">
        <f>IFERROR(VLOOKUP(B1118,'Universe@home'!$B$3:$I$4978,8,FALSE),"")</f>
        <v>1.1939669118157308</v>
      </c>
      <c r="S1118" s="24">
        <f>IFERROR(VLOOKUP(B1118,'VGTU@Home'!$B$3:$I$4960,8,FALSE),"")</f>
        <v>0.98724360986323256</v>
      </c>
      <c r="T1118" s="24">
        <f>IFERROR(VLOOKUP(B1118,'Yoyo@home'!$B$3:$I$4999,8,FALSE),"")</f>
        <v>1.2672484148284475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0.59173661686146684</v>
      </c>
      <c r="E1119" s="24">
        <f>IFERROR(VLOOKUP(B1119,'Asteroids@home'!$B$3:$I$4997,8,FALSE),"")</f>
        <v>0.622897335990515</v>
      </c>
      <c r="F1119" s="24">
        <f>IFERROR(VLOOKUP(B1119,'Citizen Science Grid'!$B$3:$I$5000,8,FALSE),"")</f>
        <v>1.3270298340007316</v>
      </c>
      <c r="G1119" s="24">
        <f>IFERROR(VLOOKUP(B1119,'Cosmology@home'!$B$3:$I$4970,8,FALSE),"")</f>
        <v>1.4483703769209002</v>
      </c>
      <c r="H1119" s="24">
        <f>IFERROR(VLOOKUP(B1119,'Enigma@home'!$B$3:$I$4999,8,FALSE),"")</f>
        <v>0.10891056531164531</v>
      </c>
      <c r="I1119" s="24">
        <f>IFERROR(VLOOKUP(B1119,'LHC@home'!$B$3:$I$5000,8,FALSE),"")</f>
        <v>1.3177124959284872</v>
      </c>
      <c r="J1119" s="21">
        <f>IFERROR(VLOOKUP(B1119,'NFS@Home'!$B$3:$I$4999,8,FALSE),"")</f>
        <v>1.0039426053914986</v>
      </c>
      <c r="K1119" s="24">
        <f>IFERROR(VLOOKUP(B1119,Numberfields!$B$3:$I$5000,8,FALSE),"")</f>
        <v>0.7810123929817897</v>
      </c>
      <c r="L1119" s="24">
        <f>IFERROR(VLOOKUP(B1119,ODLK1!$B$3:$I$4985,8,FALSE),"")</f>
        <v>0.7754994044901985</v>
      </c>
      <c r="M1119" s="24">
        <f>IFERROR(VLOOKUP(B1119,Primegrid!$B$3:$I$4999,8,FALSE),"")</f>
        <v>0.19883643582392987</v>
      </c>
      <c r="N1119" s="24">
        <f>IFERROR(VLOOKUP(B1119,'Rosetta@home'!$B$3:$I$4964,8,FALSE),"")</f>
        <v>0.59388607026315154</v>
      </c>
      <c r="O1119" s="24">
        <f>IFERROR(VLOOKUP(B1119,'SETI@home'!$B$3:$I$4998,8,FALSE),"")</f>
        <v>0.33607180893681504</v>
      </c>
      <c r="P1119" s="21">
        <f>IFERROR(VLOOKUP(B1119,SRBase!$B$3:$I$5000,8,FALSE),"")</f>
        <v>2.4091789473898713</v>
      </c>
      <c r="Q1119" s="24">
        <f>IFERROR(VLOOKUP(B1119,'TN-Grid'!$B$3:$I$5000,8,FALSE),"")</f>
        <v>0.7076040642678858</v>
      </c>
      <c r="R1119" s="24">
        <f>IFERROR(VLOOKUP(B1119,'Universe@home'!$B$3:$I$4978,8,FALSE),"")</f>
        <v>1.1443595822783497</v>
      </c>
      <c r="S1119" s="24">
        <f>IFERROR(VLOOKUP(B1119,'VGTU@Home'!$B$3:$I$4960,8,FALSE),"")</f>
        <v>1.6379608339452665</v>
      </c>
      <c r="T1119" s="24">
        <f>IFERROR(VLOOKUP(B1119,'Yoyo@home'!$B$3:$I$4999,8,FALSE),"")</f>
        <v>1.3393770031989658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0.58375211248256376</v>
      </c>
      <c r="E1120" s="24">
        <f>IFERROR(VLOOKUP(B1120,'Asteroids@home'!$B$3:$I$4997,8,FALSE),"")</f>
        <v>0.69368451521380514</v>
      </c>
      <c r="F1120" s="24">
        <f>IFERROR(VLOOKUP(B1120,'Citizen Science Grid'!$B$3:$I$5000,8,FALSE),"")</f>
        <v>1.2959959809217008</v>
      </c>
      <c r="G1120" s="24">
        <f>IFERROR(VLOOKUP(B1120,'Cosmology@home'!$B$3:$I$4970,8,FALSE),"")</f>
        <v>1.4162468390413203</v>
      </c>
      <c r="H1120" s="24">
        <f>IFERROR(VLOOKUP(B1120,'Enigma@home'!$B$3:$I$4999,8,FALSE),"")</f>
        <v>0.10215227521608337</v>
      </c>
      <c r="I1120" s="24">
        <f>IFERROR(VLOOKUP(B1120,'LHC@home'!$B$3:$I$5000,8,FALSE),"")</f>
        <v>1.3271584634875397</v>
      </c>
      <c r="J1120" s="21">
        <f>IFERROR(VLOOKUP(B1120,'NFS@Home'!$B$3:$I$4999,8,FALSE),"")</f>
        <v>1.0216640162713855</v>
      </c>
      <c r="K1120" s="24">
        <f>IFERROR(VLOOKUP(B1120,Numberfields!$B$3:$I$5000,8,FALSE),"")</f>
        <v>0.81339366758176901</v>
      </c>
      <c r="L1120" s="24">
        <f>IFERROR(VLOOKUP(B1120,ODLK1!$B$3:$I$4985,8,FALSE),"")</f>
        <v>0.85404438621732937</v>
      </c>
      <c r="M1120" s="24">
        <f>IFERROR(VLOOKUP(B1120,Primegrid!$B$3:$I$4999,8,FALSE),"")</f>
        <v>0.14953486383701795</v>
      </c>
      <c r="N1120" s="24">
        <f>IFERROR(VLOOKUP(B1120,'Rosetta@home'!$B$3:$I$4964,8,FALSE),"")</f>
        <v>0.61121548576792228</v>
      </c>
      <c r="O1120" s="24">
        <f>IFERROR(VLOOKUP(B1120,'SETI@home'!$B$3:$I$4998,8,FALSE),"")</f>
        <v>0.34214346034366688</v>
      </c>
      <c r="P1120" s="21">
        <f>IFERROR(VLOOKUP(B1120,SRBase!$B$3:$I$5000,8,FALSE),"")</f>
        <v>3.8626239402134313</v>
      </c>
      <c r="Q1120" s="24">
        <f>IFERROR(VLOOKUP(B1120,'TN-Grid'!$B$3:$I$5000,8,FALSE),"")</f>
        <v>0.91625702826853017</v>
      </c>
      <c r="R1120" s="24">
        <f>IFERROR(VLOOKUP(B1120,'Universe@home'!$B$3:$I$4978,8,FALSE),"")</f>
        <v>1.0782613389764271</v>
      </c>
      <c r="S1120" s="24">
        <f>IFERROR(VLOOKUP(B1120,'VGTU@Home'!$B$3:$I$4960,8,FALSE),"")</f>
        <v>1.2515657336000257</v>
      </c>
      <c r="T1120" s="24">
        <f>IFERROR(VLOOKUP(B1120,'Yoyo@home'!$B$3:$I$4999,8,FALSE),"")</f>
        <v>1.3284576531060754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0.61072998165587411</v>
      </c>
      <c r="E1121" s="24">
        <f>IFERROR(VLOOKUP(B1121,'Asteroids@home'!$B$3:$I$4997,8,FALSE),"")</f>
        <v>0.69116020801044409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1.5735442507516955</v>
      </c>
      <c r="J1121" s="21">
        <f>IFERROR(VLOOKUP(B1121,'NFS@Home'!$B$3:$I$4999,8,FALSE),"")</f>
        <v>1.1087103633009205</v>
      </c>
      <c r="K1121" s="24">
        <f>IFERROR(VLOOKUP(B1121,Numberfields!$B$3:$I$5000,8,FALSE),"")</f>
        <v>0.83481814170100588</v>
      </c>
      <c r="L1121" s="24">
        <f>IFERROR(VLOOKUP(B1121,ODLK1!$B$3:$I$4985,8,FALSE),"")</f>
        <v>0.80485164450083657</v>
      </c>
      <c r="M1121" s="24">
        <f>IFERROR(VLOOKUP(B1121,Primegrid!$B$3:$I$4999,8,FALSE),"")</f>
        <v>0.13800563938161431</v>
      </c>
      <c r="N1121" s="24">
        <f>IFERROR(VLOOKUP(B1121,'Rosetta@home'!$B$3:$I$4964,8,FALSE),"")</f>
        <v>0.55561863137353595</v>
      </c>
      <c r="O1121" s="24">
        <f>IFERROR(VLOOKUP(B1121,'SETI@home'!$B$3:$I$4998,8,FALSE),"")</f>
        <v>0.32282752747275462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1.064819238338937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0.46153772105706076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0.25637101417860236</v>
      </c>
      <c r="E1123" s="24">
        <f>IFERROR(VLOOKUP(B1123,'Asteroids@home'!$B$3:$I$4997,8,FALSE),"")</f>
        <v>0.3201858341488738</v>
      </c>
      <c r="F1123" s="24">
        <f>IFERROR(VLOOKUP(B1123,'Citizen Science Grid'!$B$3:$I$5000,8,FALSE),"")</f>
        <v>0.86425702158545359</v>
      </c>
      <c r="G1123" s="24">
        <f>IFERROR(VLOOKUP(B1123,'Cosmology@home'!$B$3:$I$4970,8,FALSE),"")</f>
        <v>0.65310122070715415</v>
      </c>
      <c r="H1123" s="24">
        <f>IFERROR(VLOOKUP(B1123,'Enigma@home'!$B$3:$I$4999,8,FALSE),"")</f>
        <v>3.3347731384979318E-2</v>
      </c>
      <c r="I1123" s="24">
        <f>IFERROR(VLOOKUP(B1123,'LHC@home'!$B$3:$I$5000,8,FALSE),"")</f>
        <v>0.8147213802405322</v>
      </c>
      <c r="J1123" s="21">
        <f>IFERROR(VLOOKUP(B1123,'NFS@Home'!$B$3:$I$4999,8,FALSE),"")</f>
        <v>0.63542687127666542</v>
      </c>
      <c r="K1123" s="24">
        <f>IFERROR(VLOOKUP(B1123,Numberfields!$B$3:$I$5000,8,FALSE),"")</f>
        <v>0.51966459419611566</v>
      </c>
      <c r="L1123" s="24">
        <f>IFERROR(VLOOKUP(B1123,ODLK1!$B$3:$I$4985,8,FALSE),"")</f>
        <v>0.37995350964920466</v>
      </c>
      <c r="M1123" s="24">
        <f>IFERROR(VLOOKUP(B1123,Primegrid!$B$3:$I$4999,8,FALSE),"")</f>
        <v>7.2826018160097789E-2</v>
      </c>
      <c r="N1123" s="24">
        <f>IFERROR(VLOOKUP(B1123,'Rosetta@home'!$B$3:$I$4964,8,FALSE),"")</f>
        <v>0.33112248540200151</v>
      </c>
      <c r="O1123" s="24">
        <f>IFERROR(VLOOKUP(B1123,'SETI@home'!$B$3:$I$4998,8,FALSE),"")</f>
        <v>0.18940369379913963</v>
      </c>
      <c r="P1123" s="21">
        <f>IFERROR(VLOOKUP(B1123,SRBase!$B$3:$I$5000,8,FALSE),"")</f>
        <v>1.6431605836568095</v>
      </c>
      <c r="Q1123" s="24">
        <f>IFERROR(VLOOKUP(B1123,'TN-Grid'!$B$3:$I$5000,8,FALSE),"")</f>
        <v>0.47518948816021711</v>
      </c>
      <c r="R1123" s="24">
        <f>IFERROR(VLOOKUP(B1123,'Universe@home'!$B$3:$I$4978,8,FALSE),"")</f>
        <v>0.87753885741316828</v>
      </c>
      <c r="S1123" s="24">
        <f>IFERROR(VLOOKUP(B1123,'VGTU@Home'!$B$3:$I$4960,8,FALSE),"")</f>
        <v>0.52386974872775072</v>
      </c>
      <c r="T1123" s="24">
        <f>IFERROR(VLOOKUP(B1123,'Yoyo@home'!$B$3:$I$4999,8,FALSE),"")</f>
        <v>0.89103558934008931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0.27884608123271826</v>
      </c>
      <c r="E1124" s="24">
        <f>IFERROR(VLOOKUP(B1124,'Asteroids@home'!$B$3:$I$4997,8,FALSE),"")</f>
        <v>0.41883637290794495</v>
      </c>
      <c r="F1124" s="24">
        <f>IFERROR(VLOOKUP(B1124,'Citizen Science Grid'!$B$3:$I$5000,8,FALSE),"")</f>
        <v>0.64975240657584588</v>
      </c>
      <c r="G1124" s="24">
        <f>IFERROR(VLOOKUP(B1124,'Cosmology@home'!$B$3:$I$4970,8,FALSE),"")</f>
        <v>0.88802212150069715</v>
      </c>
      <c r="H1124" s="24">
        <f>IFERROR(VLOOKUP(B1124,'Enigma@home'!$B$3:$I$4999,8,FALSE),"")</f>
        <v>5.5214200840574351E-2</v>
      </c>
      <c r="I1124" s="24">
        <f>IFERROR(VLOOKUP(B1124,'LHC@home'!$B$3:$I$5000,8,FALSE),"")</f>
        <v>0.98975348296804455</v>
      </c>
      <c r="J1124" s="21">
        <f>IFERROR(VLOOKUP(B1124,'NFS@Home'!$B$3:$I$4999,8,FALSE),"")</f>
        <v>0.75813704815923133</v>
      </c>
      <c r="K1124" s="24">
        <f>IFERROR(VLOOKUP(B1124,Numberfields!$B$3:$I$5000,8,FALSE),"")</f>
        <v>0.59598991795854139</v>
      </c>
      <c r="L1124" s="24">
        <f>IFERROR(VLOOKUP(B1124,ODLK1!$B$3:$I$4985,8,FALSE),"")</f>
        <v>0.45633169133110696</v>
      </c>
      <c r="M1124" s="24">
        <f>IFERROR(VLOOKUP(B1124,Primegrid!$B$3:$I$4999,8,FALSE),"")</f>
        <v>3.8844013699225743E-2</v>
      </c>
      <c r="N1124" s="24">
        <f>IFERROR(VLOOKUP(B1124,'Rosetta@home'!$B$3:$I$4964,8,FALSE),"")</f>
        <v>0.36597530229260555</v>
      </c>
      <c r="O1124" s="24">
        <f>IFERROR(VLOOKUP(B1124,'SETI@home'!$B$3:$I$4998,8,FALSE),"")</f>
        <v>0.21334859617572657</v>
      </c>
      <c r="P1124" s="21">
        <f>IFERROR(VLOOKUP(B1124,SRBase!$B$3:$I$5000,8,FALSE),"")</f>
        <v>0.84618600155108359</v>
      </c>
      <c r="Q1124" s="24">
        <f>IFERROR(VLOOKUP(B1124,'TN-Grid'!$B$3:$I$5000,8,FALSE),"")</f>
        <v>0.58820208869967894</v>
      </c>
      <c r="R1124" s="24">
        <f>IFERROR(VLOOKUP(B1124,'Universe@home'!$B$3:$I$4978,8,FALSE),"")</f>
        <v>1.0123672710630676</v>
      </c>
      <c r="S1124" s="24">
        <f>IFERROR(VLOOKUP(B1124,'VGTU@Home'!$B$3:$I$4960,8,FALSE),"")</f>
        <v>0.64113054718395623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0.48070334083661787</v>
      </c>
      <c r="E1125" s="24">
        <f>IFERROR(VLOOKUP(B1125,'Asteroids@home'!$B$3:$I$4997,8,FALSE),"")</f>
        <v>0.46816634907711852</v>
      </c>
      <c r="F1125" s="24">
        <f>IFERROR(VLOOKUP(B1125,'Citizen Science Grid'!$B$3:$I$5000,8,FALSE),"")</f>
        <v>0.74513782153096497</v>
      </c>
      <c r="G1125" s="24">
        <f>IFERROR(VLOOKUP(B1125,'Cosmology@home'!$B$3:$I$4970,8,FALSE),"")</f>
        <v>1.0703450561833021</v>
      </c>
      <c r="H1125" s="24">
        <f>IFERROR(VLOOKUP(B1125,'Enigma@home'!$B$3:$I$4999,8,FALSE),"")</f>
        <v>5.4283645938006997E-2</v>
      </c>
      <c r="I1125" s="24">
        <f>IFERROR(VLOOKUP(B1125,'LHC@home'!$B$3:$I$5000,8,FALSE),"")</f>
        <v>1.0956059169952082</v>
      </c>
      <c r="J1125" s="21">
        <f>IFERROR(VLOOKUP(B1125,'NFS@Home'!$B$3:$I$4999,8,FALSE),"")</f>
        <v>0.79604477875173729</v>
      </c>
      <c r="K1125" s="24">
        <f>IFERROR(VLOOKUP(B1125,Numberfields!$B$3:$I$5000,8,FALSE),"")</f>
        <v>0.55624431236756688</v>
      </c>
      <c r="L1125" s="24">
        <f>IFERROR(VLOOKUP(B1125,ODLK1!$B$3:$I$4985,8,FALSE),"")</f>
        <v>0.47319848507022955</v>
      </c>
      <c r="M1125" s="24">
        <f>IFERROR(VLOOKUP(B1125,Primegrid!$B$3:$I$4999,8,FALSE),"")</f>
        <v>0.15028295510154516</v>
      </c>
      <c r="N1125" s="24">
        <f>IFERROR(VLOOKUP(B1125,'Rosetta@home'!$B$3:$I$4964,8,FALSE),"")</f>
        <v>0.36090922906032541</v>
      </c>
      <c r="O1125" s="24">
        <f>IFERROR(VLOOKUP(B1125,'SETI@home'!$B$3:$I$4998,8,FALSE),"")</f>
        <v>0.20580122531691156</v>
      </c>
      <c r="P1125" s="21">
        <f>IFERROR(VLOOKUP(B1125,SRBase!$B$3:$I$5000,8,FALSE),"")</f>
        <v>1.2241257148879203</v>
      </c>
      <c r="Q1125" s="24">
        <f>IFERROR(VLOOKUP(B1125,'TN-Grid'!$B$3:$I$5000,8,FALSE),"")</f>
        <v>0.48177527900595934</v>
      </c>
      <c r="R1125" s="24">
        <f>IFERROR(VLOOKUP(B1125,'Universe@home'!$B$3:$I$4978,8,FALSE),"")</f>
        <v>0.79684077071524795</v>
      </c>
      <c r="S1125" s="24">
        <f>IFERROR(VLOOKUP(B1125,'VGTU@Home'!$B$3:$I$4960,8,FALSE),"")</f>
        <v>1.1071632732464487</v>
      </c>
      <c r="T1125" s="24">
        <f>IFERROR(VLOOKUP(B1125,'Yoyo@home'!$B$3:$I$4999,8,FALSE),"")</f>
        <v>0.72275769661844957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0.33314436962996247</v>
      </c>
      <c r="E1126" s="24">
        <f>IFERROR(VLOOKUP(B1126,'Asteroids@home'!$B$3:$I$4997,8,FALSE),"")</f>
        <v>0.49022368802196647</v>
      </c>
      <c r="F1126" s="24">
        <f>IFERROR(VLOOKUP(B1126,'Citizen Science Grid'!$B$3:$I$5000,8,FALSE),"")</f>
        <v>0.80868470871224651</v>
      </c>
      <c r="G1126" s="24">
        <f>IFERROR(VLOOKUP(B1126,'Cosmology@home'!$B$3:$I$4970,8,FALSE),"")</f>
        <v>1.2821324560650116</v>
      </c>
      <c r="H1126" s="24">
        <f>IFERROR(VLOOKUP(B1126,'Enigma@home'!$B$3:$I$4999,8,FALSE),"")</f>
        <v>8.6941224009620205E-2</v>
      </c>
      <c r="I1126" s="24">
        <f>IFERROR(VLOOKUP(B1126,'LHC@home'!$B$3:$I$5000,8,FALSE),"")</f>
        <v>1.1807011106191929</v>
      </c>
      <c r="J1126" s="21">
        <f>IFERROR(VLOOKUP(B1126,'NFS@Home'!$B$3:$I$4999,8,FALSE),"")</f>
        <v>0.80403989471930593</v>
      </c>
      <c r="K1126" s="24">
        <f>IFERROR(VLOOKUP(B1126,Numberfields!$B$3:$I$5000,8,FALSE),"")</f>
        <v>0.66755192968480326</v>
      </c>
      <c r="L1126" s="24">
        <f>IFERROR(VLOOKUP(B1126,ODLK1!$B$3:$I$4985,8,FALSE),"")</f>
        <v>0.50195734626312993</v>
      </c>
      <c r="M1126" s="24">
        <f>IFERROR(VLOOKUP(B1126,Primegrid!$B$3:$I$4999,8,FALSE),"")</f>
        <v>0.29348213655311295</v>
      </c>
      <c r="N1126" s="24">
        <f>IFERROR(VLOOKUP(B1126,'Rosetta@home'!$B$3:$I$4964,8,FALSE),"")</f>
        <v>0.53551258708075344</v>
      </c>
      <c r="O1126" s="24">
        <f>IFERROR(VLOOKUP(B1126,'SETI@home'!$B$3:$I$4998,8,FALSE),"")</f>
        <v>0.20316968127212504</v>
      </c>
      <c r="P1126" s="21">
        <f>IFERROR(VLOOKUP(B1126,SRBase!$B$3:$I$5000,8,FALSE),"")</f>
        <v>1.121607163573751</v>
      </c>
      <c r="Q1126" s="24">
        <f>IFERROR(VLOOKUP(B1126,'TN-Grid'!$B$3:$I$5000,8,FALSE),"")</f>
        <v>0.67552793125235855</v>
      </c>
      <c r="R1126" s="24">
        <f>IFERROR(VLOOKUP(B1126,'Universe@home'!$B$3:$I$4978,8,FALSE),"")</f>
        <v>0.5654512998897675</v>
      </c>
      <c r="S1126" s="24">
        <f>IFERROR(VLOOKUP(B1126,'VGTU@Home'!$B$3:$I$4960,8,FALSE),"")</f>
        <v>1.1745020845222891</v>
      </c>
      <c r="T1126" s="24">
        <f>IFERROR(VLOOKUP(B1126,'Yoyo@home'!$B$3:$I$4999,8,FALSE),"")</f>
        <v>0.89481100424066085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0.67668978020139781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0.46033065325825279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0.13020828026682071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0.37652591093283205</v>
      </c>
      <c r="O1129" s="24">
        <f>IFERROR(VLOOKUP(B1129,'SETI@home'!$B$3:$I$4998,8,FALSE),"")</f>
        <v>0.10458448728829148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0.6195107928409006</v>
      </c>
      <c r="S1129" s="24">
        <f>IFERROR(VLOOKUP(B1129,'VGTU@Home'!$B$3:$I$4960,8,FALSE),"")</f>
        <v>0.22581421708496033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0.54654432085263593</v>
      </c>
      <c r="E1130" s="24">
        <f>IFERROR(VLOOKUP(B1130,'Asteroids@home'!$B$3:$I$4997,8,FALSE),"")</f>
        <v>0.72596312992316114</v>
      </c>
      <c r="F1130" s="24">
        <f>IFERROR(VLOOKUP(B1130,'Citizen Science Grid'!$B$3:$I$5000,8,FALSE),"")</f>
        <v>1.6207572944755086</v>
      </c>
      <c r="G1130" s="24">
        <f>IFERROR(VLOOKUP(B1130,'Cosmology@home'!$B$3:$I$4970,8,FALSE),"")</f>
        <v>1.4883687274600526</v>
      </c>
      <c r="H1130" s="24">
        <f>IFERROR(VLOOKUP(B1130,'Enigma@home'!$B$3:$I$4999,8,FALSE),"")</f>
        <v>0.1013941408809749</v>
      </c>
      <c r="I1130" s="24">
        <f>IFERROR(VLOOKUP(B1130,'LHC@home'!$B$3:$I$5000,8,FALSE),"")</f>
        <v>1.521154746450502</v>
      </c>
      <c r="J1130" s="21">
        <f>IFERROR(VLOOKUP(B1130,'NFS@Home'!$B$3:$I$4999,8,FALSE),"")</f>
        <v>1.1276534994867013</v>
      </c>
      <c r="K1130" s="24">
        <f>IFERROR(VLOOKUP(B1130,Numberfields!$B$3:$I$5000,8,FALSE),"")</f>
        <v>0.7513519613655234</v>
      </c>
      <c r="L1130" s="24">
        <f>IFERROR(VLOOKUP(B1130,ODLK1!$B$3:$I$4985,8,FALSE),"")</f>
        <v>1.0088266453223396</v>
      </c>
      <c r="M1130" s="24">
        <f>IFERROR(VLOOKUP(B1130,Primegrid!$B$3:$I$4999,8,FALSE),"")</f>
        <v>0.32096769642033379</v>
      </c>
      <c r="N1130" s="24">
        <f>IFERROR(VLOOKUP(B1130,'Rosetta@home'!$B$3:$I$4964,8,FALSE),"")</f>
        <v>0.68908589139554954</v>
      </c>
      <c r="O1130" s="24">
        <f>IFERROR(VLOOKUP(B1130,'SETI@home'!$B$3:$I$4998,8,FALSE),"")</f>
        <v>0.4377687017425454</v>
      </c>
      <c r="P1130" s="21">
        <f>IFERROR(VLOOKUP(B1130,SRBase!$B$3:$I$5000,8,FALSE),"")</f>
        <v>5.1126030122914434</v>
      </c>
      <c r="Q1130" s="24">
        <f>IFERROR(VLOOKUP(B1130,'TN-Grid'!$B$3:$I$5000,8,FALSE),"")</f>
        <v>1.0127535987210023</v>
      </c>
      <c r="R1130" s="24">
        <f>IFERROR(VLOOKUP(B1130,'Universe@home'!$B$3:$I$4978,8,FALSE),"")</f>
        <v>1.6991189814060705</v>
      </c>
      <c r="S1130" s="24">
        <f>IFERROR(VLOOKUP(B1130,'VGTU@Home'!$B$3:$I$4960,8,FALSE),"")</f>
        <v>0.87324208633609879</v>
      </c>
      <c r="T1130" s="24">
        <f>IFERROR(VLOOKUP(B1130,'Yoyo@home'!$B$3:$I$4999,8,FALSE),"")</f>
        <v>1.5176983726774955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0.61940611097845177</v>
      </c>
      <c r="F1131" s="24">
        <f>IFERROR(VLOOKUP(B1131,'Citizen Science Grid'!$B$3:$I$5000,8,FALSE),"")</f>
        <v>1.8941119781126445</v>
      </c>
      <c r="G1131" s="24">
        <f>IFERROR(VLOOKUP(B1131,'Cosmology@home'!$B$3:$I$4970,8,FALSE),"")</f>
        <v>1.4021675745141113</v>
      </c>
      <c r="H1131" s="24">
        <f>IFERROR(VLOOKUP(B1131,'Enigma@home'!$B$3:$I$4999,8,FALSE),"")</f>
        <v>8.8287093912065601E-2</v>
      </c>
      <c r="I1131" s="24">
        <f>IFERROR(VLOOKUP(B1131,'LHC@home'!$B$3:$I$5000,8,FALSE),"")</f>
        <v>0.71282620360857141</v>
      </c>
      <c r="J1131" s="21">
        <f>IFERROR(VLOOKUP(B1131,'NFS@Home'!$B$3:$I$4999,8,FALSE),"")</f>
        <v>0.64296023537580826</v>
      </c>
      <c r="K1131" s="24">
        <f>IFERROR(VLOOKUP(B1131,Numberfields!$B$3:$I$5000,8,FALSE),"")</f>
        <v>0.67352758438078242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0.50259843953466421</v>
      </c>
      <c r="O1131" s="24">
        <f>IFERROR(VLOOKUP(B1131,'SETI@home'!$B$3:$I$4998,8,FALSE),"")</f>
        <v>0.32543245131742404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1.132188212136598</v>
      </c>
      <c r="S1131" s="24">
        <f>IFERROR(VLOOKUP(B1131,'VGTU@Home'!$B$3:$I$4960,8,FALSE),"")</f>
        <v>0.68443282632920655</v>
      </c>
      <c r="T1131" s="24">
        <f>IFERROR(VLOOKUP(B1131,'Yoyo@home'!$B$3:$I$4999,8,FALSE),"")</f>
        <v>1.5059317246972344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0.55826433561981337</v>
      </c>
      <c r="E1132" s="24">
        <f>IFERROR(VLOOKUP(B1132,'Asteroids@home'!$B$3:$I$4997,8,FALSE),"")</f>
        <v>0.72488390473563558</v>
      </c>
      <c r="F1132" s="24">
        <f>IFERROR(VLOOKUP(B1132,'Citizen Science Grid'!$B$3:$I$5000,8,FALSE),"")</f>
        <v>1.4152995058216216</v>
      </c>
      <c r="G1132" s="24">
        <f>IFERROR(VLOOKUP(B1132,'Cosmology@home'!$B$3:$I$4970,8,FALSE),"")</f>
        <v>1.2600072248238665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1.2466858942295367</v>
      </c>
      <c r="K1132" s="24">
        <f>IFERROR(VLOOKUP(B1132,Numberfields!$B$3:$I$5000,8,FALSE),"")</f>
        <v>0.73468476814782835</v>
      </c>
      <c r="L1132" s="24" t="str">
        <f>IFERROR(VLOOKUP(B1132,ODLK1!$B$3:$I$4985,8,FALSE),"")</f>
        <v/>
      </c>
      <c r="M1132" s="24">
        <f>IFERROR(VLOOKUP(B1132,Primegrid!$B$3:$I$4999,8,FALSE),"")</f>
        <v>0.37759022050876417</v>
      </c>
      <c r="N1132" s="24">
        <f>IFERROR(VLOOKUP(B1132,'Rosetta@home'!$B$3:$I$4964,8,FALSE),"")</f>
        <v>0.63734091369932366</v>
      </c>
      <c r="O1132" s="24">
        <f>IFERROR(VLOOKUP(B1132,'SETI@home'!$B$3:$I$4998,8,FALSE),"")</f>
        <v>0.38200357922445155</v>
      </c>
      <c r="P1132" s="21">
        <f>IFERROR(VLOOKUP(B1132,SRBase!$B$3:$I$5000,8,FALSE),"")</f>
        <v>4.4865980981321103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2.2715542245181366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0.59076785662084841</v>
      </c>
      <c r="E1133" s="24">
        <f>IFERROR(VLOOKUP(B1133,'Asteroids@home'!$B$3:$I$4997,8,FALSE),"")</f>
        <v>0.80483963788381685</v>
      </c>
      <c r="F1133" s="24">
        <f>IFERROR(VLOOKUP(B1133,'Citizen Science Grid'!$B$3:$I$5000,8,FALSE),"")</f>
        <v>1.7151847403286715</v>
      </c>
      <c r="G1133" s="24">
        <f>IFERROR(VLOOKUP(B1133,'Cosmology@home'!$B$3:$I$4970,8,FALSE),"")</f>
        <v>1.5836537875501935</v>
      </c>
      <c r="H1133" s="24">
        <f>IFERROR(VLOOKUP(B1133,'Enigma@home'!$B$3:$I$4999,8,FALSE),"")</f>
        <v>0.12195486123084044</v>
      </c>
      <c r="I1133" s="24">
        <f>IFERROR(VLOOKUP(B1133,'LHC@home'!$B$3:$I$5000,8,FALSE),"")</f>
        <v>1.6560261550004607</v>
      </c>
      <c r="J1133" s="21">
        <f>IFERROR(VLOOKUP(B1133,'NFS@Home'!$B$3:$I$4999,8,FALSE),"")</f>
        <v>1.2265690874311523</v>
      </c>
      <c r="K1133" s="24">
        <f>IFERROR(VLOOKUP(B1133,Numberfields!$B$3:$I$5000,8,FALSE),"")</f>
        <v>0.81545239997785202</v>
      </c>
      <c r="L1133" s="24">
        <f>IFERROR(VLOOKUP(B1133,ODLK1!$B$3:$I$4985,8,FALSE),"")</f>
        <v>1.0479708706758972</v>
      </c>
      <c r="M1133" s="24">
        <f>IFERROR(VLOOKUP(B1133,Primegrid!$B$3:$I$4999,8,FALSE),"")</f>
        <v>0.29754357246096669</v>
      </c>
      <c r="N1133" s="24">
        <f>IFERROR(VLOOKUP(B1133,'Rosetta@home'!$B$3:$I$4964,8,FALSE),"")</f>
        <v>0.72618035582149176</v>
      </c>
      <c r="O1133" s="24">
        <f>IFERROR(VLOOKUP(B1133,'SETI@home'!$B$3:$I$4998,8,FALSE),"")</f>
        <v>0.44694798590197771</v>
      </c>
      <c r="P1133" s="21">
        <f>IFERROR(VLOOKUP(B1133,SRBase!$B$3:$I$5000,8,FALSE),"")</f>
        <v>5.2897089612072428</v>
      </c>
      <c r="Q1133" s="24">
        <f>IFERROR(VLOOKUP(B1133,'TN-Grid'!$B$3:$I$5000,8,FALSE),"")</f>
        <v>1.0881510255709144</v>
      </c>
      <c r="R1133" s="24">
        <f>IFERROR(VLOOKUP(B1133,'Universe@home'!$B$3:$I$4978,8,FALSE),"")</f>
        <v>1.7776241329344169</v>
      </c>
      <c r="S1133" s="24">
        <f>IFERROR(VLOOKUP(B1133,'VGTU@Home'!$B$3:$I$4960,8,FALSE),"")</f>
        <v>0.8572924472213499</v>
      </c>
      <c r="T1133" s="24">
        <f>IFERROR(VLOOKUP(B1133,'Yoyo@home'!$B$3:$I$4999,8,FALSE),"")</f>
        <v>1.655490783298506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0.60951690901270694</v>
      </c>
      <c r="E1134" s="24">
        <f>IFERROR(VLOOKUP(B1134,'Asteroids@home'!$B$3:$I$4997,8,FALSE),"")</f>
        <v>0.61971237619041608</v>
      </c>
      <c r="F1134" s="24">
        <f>IFERROR(VLOOKUP(B1134,'Citizen Science Grid'!$B$3:$I$5000,8,FALSE),"")</f>
        <v>1.2336175479376301</v>
      </c>
      <c r="G1134" s="24">
        <f>IFERROR(VLOOKUP(B1134,'Cosmology@home'!$B$3:$I$4970,8,FALSE),"")</f>
        <v>1.2317319057146685</v>
      </c>
      <c r="H1134" s="24">
        <f>IFERROR(VLOOKUP(B1134,'Enigma@home'!$B$3:$I$4999,8,FALSE),"")</f>
        <v>9.5202449753812562E-2</v>
      </c>
      <c r="I1134" s="24">
        <f>IFERROR(VLOOKUP(B1134,'LHC@home'!$B$3:$I$5000,8,FALSE),"")</f>
        <v>1.1178874644747374</v>
      </c>
      <c r="J1134" s="21">
        <f>IFERROR(VLOOKUP(B1134,'NFS@Home'!$B$3:$I$4999,8,FALSE),"")</f>
        <v>0.99293461261195259</v>
      </c>
      <c r="K1134" s="24">
        <f>IFERROR(VLOOKUP(B1134,Numberfields!$B$3:$I$5000,8,FALSE),"")</f>
        <v>0.6098453205382921</v>
      </c>
      <c r="L1134" s="24">
        <f>IFERROR(VLOOKUP(B1134,ODLK1!$B$3:$I$4985,8,FALSE),"")</f>
        <v>0.68393004047089012</v>
      </c>
      <c r="M1134" s="24" t="str">
        <f>IFERROR(VLOOKUP(B1134,Primegrid!$B$3:$I$4999,8,FALSE),"")</f>
        <v/>
      </c>
      <c r="N1134" s="24">
        <f>IFERROR(VLOOKUP(B1134,'Rosetta@home'!$B$3:$I$4964,8,FALSE),"")</f>
        <v>0.61565521330051365</v>
      </c>
      <c r="O1134" s="24">
        <f>IFERROR(VLOOKUP(B1134,'SETI@home'!$B$3:$I$4998,8,FALSE),"")</f>
        <v>0.37135653372037475</v>
      </c>
      <c r="P1134" s="21" t="str">
        <f>IFERROR(VLOOKUP(B1134,SRBase!$B$3:$I$5000,8,FALSE),"")</f>
        <v/>
      </c>
      <c r="Q1134" s="24">
        <f>IFERROR(VLOOKUP(B1134,'TN-Grid'!$B$3:$I$5000,8,FALSE),"")</f>
        <v>0.91062264672349513</v>
      </c>
      <c r="R1134" s="24">
        <f>IFERROR(VLOOKUP(B1134,'Universe@home'!$B$3:$I$4978,8,FALSE),"")</f>
        <v>1.0536674064705682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0.38289367394210921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1.3358410018241111</v>
      </c>
      <c r="G1135" s="24">
        <f>IFERROR(VLOOKUP(B1135,'Cosmology@home'!$B$3:$I$4970,8,FALSE),"")</f>
        <v>2.1798824961228127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0.69886533685996965</v>
      </c>
      <c r="O1135" s="24">
        <f>IFERROR(VLOOKUP(B1135,'SETI@home'!$B$3:$I$4998,8,FALSE),"")</f>
        <v>0.41418557339849166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0.57776355985426808</v>
      </c>
      <c r="E1136" s="24">
        <f>IFERROR(VLOOKUP(B1136,'Asteroids@home'!$B$3:$I$4997,8,FALSE),"")</f>
        <v>0.82048840463675843</v>
      </c>
      <c r="F1136" s="24">
        <f>IFERROR(VLOOKUP(B1136,'Citizen Science Grid'!$B$3:$I$5000,8,FALSE),"")</f>
        <v>1.9169494226514587</v>
      </c>
      <c r="G1136" s="24">
        <f>IFERROR(VLOOKUP(B1136,'Cosmology@home'!$B$3:$I$4970,8,FALSE),"")</f>
        <v>1.6123401703345346</v>
      </c>
      <c r="H1136" s="24">
        <f>IFERROR(VLOOKUP(B1136,'Enigma@home'!$B$3:$I$4999,8,FALSE),"")</f>
        <v>0.125680526990743</v>
      </c>
      <c r="I1136" s="24">
        <f>IFERROR(VLOOKUP(B1136,'LHC@home'!$B$3:$I$5000,8,FALSE),"")</f>
        <v>1.6726815548018044</v>
      </c>
      <c r="J1136" s="21">
        <f>IFERROR(VLOOKUP(B1136,'NFS@Home'!$B$3:$I$4999,8,FALSE),"")</f>
        <v>1.2216384178027058</v>
      </c>
      <c r="K1136" s="24">
        <f>IFERROR(VLOOKUP(B1136,Numberfields!$B$3:$I$5000,8,FALSE),"")</f>
        <v>0.84023914638704478</v>
      </c>
      <c r="L1136" s="24">
        <f>IFERROR(VLOOKUP(B1136,ODLK1!$B$3:$I$4985,8,FALSE),"")</f>
        <v>1.1251923945669204</v>
      </c>
      <c r="M1136" s="24">
        <f>IFERROR(VLOOKUP(B1136,Primegrid!$B$3:$I$4999,8,FALSE),"")</f>
        <v>0.34417295421749322</v>
      </c>
      <c r="N1136" s="24">
        <f>IFERROR(VLOOKUP(B1136,'Rosetta@home'!$B$3:$I$4964,8,FALSE),"")</f>
        <v>0.7304878279959528</v>
      </c>
      <c r="O1136" s="24">
        <f>IFERROR(VLOOKUP(B1136,'SETI@home'!$B$3:$I$4998,8,FALSE),"")</f>
        <v>0.460244707935547</v>
      </c>
      <c r="P1136" s="21">
        <f>IFERROR(VLOOKUP(B1136,SRBase!$B$3:$I$5000,8,FALSE),"")</f>
        <v>6.4269398531268216</v>
      </c>
      <c r="Q1136" s="24">
        <f>IFERROR(VLOOKUP(B1136,'TN-Grid'!$B$3:$I$5000,8,FALSE),"")</f>
        <v>1.0732694741172675</v>
      </c>
      <c r="R1136" s="24">
        <f>IFERROR(VLOOKUP(B1136,'Universe@home'!$B$3:$I$4978,8,FALSE),"")</f>
        <v>1.2536411250927748</v>
      </c>
      <c r="S1136" s="24">
        <f>IFERROR(VLOOKUP(B1136,'VGTU@Home'!$B$3:$I$4960,8,FALSE),"")</f>
        <v>1.4508642192637335</v>
      </c>
      <c r="T1136" s="24">
        <f>IFERROR(VLOOKUP(B1136,'Yoyo@home'!$B$3:$I$4999,8,FALSE),"")</f>
        <v>1.8692272384780881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0.48526188289121053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0.37185814186807592</v>
      </c>
      <c r="E1138" s="24">
        <f>IFERROR(VLOOKUP(B1138,'Asteroids@home'!$B$3:$I$4997,8,FALSE),"")</f>
        <v>0.44907729101830995</v>
      </c>
      <c r="F1138" s="24">
        <f>IFERROR(VLOOKUP(B1138,'Citizen Science Grid'!$B$3:$I$5000,8,FALSE),"")</f>
        <v>0.92242783683151508</v>
      </c>
      <c r="G1138" s="24">
        <f>IFERROR(VLOOKUP(B1138,'Cosmology@home'!$B$3:$I$4970,8,FALSE),"")</f>
        <v>0.87976980464885135</v>
      </c>
      <c r="H1138" s="24">
        <f>IFERROR(VLOOKUP(B1138,'Enigma@home'!$B$3:$I$4999,8,FALSE),"")</f>
        <v>6.8551859474615354E-2</v>
      </c>
      <c r="I1138" s="24">
        <f>IFERROR(VLOOKUP(B1138,'LHC@home'!$B$3:$I$5000,8,FALSE),"")</f>
        <v>0.71564776740352398</v>
      </c>
      <c r="J1138" s="21">
        <f>IFERROR(VLOOKUP(B1138,'NFS@Home'!$B$3:$I$4999,8,FALSE),"")</f>
        <v>0.69370595218075171</v>
      </c>
      <c r="K1138" s="24">
        <f>IFERROR(VLOOKUP(B1138,Numberfields!$B$3:$I$5000,8,FALSE),"")</f>
        <v>0.51745441212888243</v>
      </c>
      <c r="L1138" s="24">
        <f>IFERROR(VLOOKUP(B1138,ODLK1!$B$3:$I$4985,8,FALSE),"")</f>
        <v>0.6777116240173674</v>
      </c>
      <c r="M1138" s="24">
        <f>IFERROR(VLOOKUP(B1138,Primegrid!$B$3:$I$4999,8,FALSE),"")</f>
        <v>0.19964419208168768</v>
      </c>
      <c r="N1138" s="24">
        <f>IFERROR(VLOOKUP(B1138,'Rosetta@home'!$B$3:$I$4964,8,FALSE),"")</f>
        <v>0.455358684356925</v>
      </c>
      <c r="O1138" s="24">
        <f>IFERROR(VLOOKUP(B1138,'SETI@home'!$B$3:$I$4998,8,FALSE),"")</f>
        <v>0.2446151773340586</v>
      </c>
      <c r="P1138" s="21">
        <f>IFERROR(VLOOKUP(B1138,SRBase!$B$3:$I$5000,8,FALSE),"")</f>
        <v>2.1296520214708594</v>
      </c>
      <c r="Q1138" s="24">
        <f>IFERROR(VLOOKUP(B1138,'TN-Grid'!$B$3:$I$5000,8,FALSE),"")</f>
        <v>1.1391668993893356</v>
      </c>
      <c r="R1138" s="24">
        <f>IFERROR(VLOOKUP(B1138,'Universe@home'!$B$3:$I$4978,8,FALSE),"")</f>
        <v>0.83171981756418067</v>
      </c>
      <c r="S1138" s="24">
        <f>IFERROR(VLOOKUP(B1138,'VGTU@Home'!$B$3:$I$4960,8,FALSE),"")</f>
        <v>0.64229363855951149</v>
      </c>
      <c r="T1138" s="24">
        <f>IFERROR(VLOOKUP(B1138,'Yoyo@home'!$B$3:$I$4999,8,FALSE),"")</f>
        <v>1.0379680272325837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0.61168283790483158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0.62316601276007866</v>
      </c>
      <c r="E1140" s="24">
        <f>IFERROR(VLOOKUP(B1140,'Asteroids@home'!$B$3:$I$4997,8,FALSE),"")</f>
        <v>0.48569397604093034</v>
      </c>
      <c r="F1140" s="24">
        <f>IFERROR(VLOOKUP(B1140,'Citizen Science Grid'!$B$3:$I$5000,8,FALSE),"")</f>
        <v>0.91945760299602453</v>
      </c>
      <c r="G1140" s="24">
        <f>IFERROR(VLOOKUP(B1140,'Cosmology@home'!$B$3:$I$4970,8,FALSE),"")</f>
        <v>1.0950382204709235</v>
      </c>
      <c r="H1140" s="24">
        <f>IFERROR(VLOOKUP(B1140,'Enigma@home'!$B$3:$I$4999,8,FALSE),"")</f>
        <v>4.3365410345380842E-2</v>
      </c>
      <c r="I1140" s="24">
        <f>IFERROR(VLOOKUP(B1140,'LHC@home'!$B$3:$I$5000,8,FALSE),"")</f>
        <v>0.85843102232836332</v>
      </c>
      <c r="J1140" s="21" t="str">
        <f>IFERROR(VLOOKUP(B1140,'NFS@Home'!$B$3:$I$4999,8,FALSE),"")</f>
        <v/>
      </c>
      <c r="K1140" s="24">
        <f>IFERROR(VLOOKUP(B1140,Numberfields!$B$3:$I$5000,8,FALSE),"")</f>
        <v>0.69021791508537522</v>
      </c>
      <c r="L1140" s="24">
        <f>IFERROR(VLOOKUP(B1140,ODLK1!$B$3:$I$4985,8,FALSE),"")</f>
        <v>0.48655364238939081</v>
      </c>
      <c r="M1140" s="24">
        <f>IFERROR(VLOOKUP(B1140,Primegrid!$B$3:$I$4999,8,FALSE),"")</f>
        <v>0.18170165869467553</v>
      </c>
      <c r="N1140" s="24">
        <f>IFERROR(VLOOKUP(B1140,'Rosetta@home'!$B$3:$I$4964,8,FALSE),"")</f>
        <v>0.43918489755019968</v>
      </c>
      <c r="O1140" s="24">
        <f>IFERROR(VLOOKUP(B1140,'SETI@home'!$B$3:$I$4998,8,FALSE),"")</f>
        <v>0.22701503212680157</v>
      </c>
      <c r="P1140" s="21" t="str">
        <f>IFERROR(VLOOKUP(B1140,SRBase!$B$3:$I$5000,8,FALSE),"")</f>
        <v/>
      </c>
      <c r="Q1140" s="24">
        <f>IFERROR(VLOOKUP(B1140,'TN-Grid'!$B$3:$I$5000,8,FALSE),"")</f>
        <v>0.8196600650262833</v>
      </c>
      <c r="R1140" s="24">
        <f>IFERROR(VLOOKUP(B1140,'Universe@home'!$B$3:$I$4978,8,FALSE),"")</f>
        <v>0.73737189755946897</v>
      </c>
      <c r="S1140" s="24">
        <f>IFERROR(VLOOKUP(B1140,'VGTU@Home'!$B$3:$I$4960,8,FALSE),"")</f>
        <v>1.004940345622882</v>
      </c>
      <c r="T1140" s="24">
        <f>IFERROR(VLOOKUP(B1140,'Yoyo@home'!$B$3:$I$4999,8,FALSE),"")</f>
        <v>1.3341784850029579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0.94551157646767681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0.42400905400733707</v>
      </c>
      <c r="E1142" s="24">
        <f>IFERROR(VLOOKUP(B1142,'Asteroids@home'!$B$3:$I$4997,8,FALSE),"")</f>
        <v>0.42008396495915612</v>
      </c>
      <c r="F1142" s="24">
        <f>IFERROR(VLOOKUP(B1142,'Citizen Science Grid'!$B$3:$I$5000,8,FALSE),"")</f>
        <v>1.3440974097555394</v>
      </c>
      <c r="G1142" s="24">
        <f>IFERROR(VLOOKUP(B1142,'Cosmology@home'!$B$3:$I$4970,8,FALSE),"")</f>
        <v>0.77710294412942116</v>
      </c>
      <c r="H1142" s="24">
        <f>IFERROR(VLOOKUP(B1142,'Enigma@home'!$B$3:$I$4999,8,FALSE),"")</f>
        <v>6.7734675969650909E-2</v>
      </c>
      <c r="I1142" s="24">
        <f>IFERROR(VLOOKUP(B1142,'LHC@home'!$B$3:$I$5000,8,FALSE),"")</f>
        <v>0.89373777735397475</v>
      </c>
      <c r="J1142" s="21">
        <f>IFERROR(VLOOKUP(B1142,'NFS@Home'!$B$3:$I$4999,8,FALSE),"")</f>
        <v>0.76351749666025459</v>
      </c>
      <c r="K1142" s="24">
        <f>IFERROR(VLOOKUP(B1142,Numberfields!$B$3:$I$5000,8,FALSE),"")</f>
        <v>0.55305829664198114</v>
      </c>
      <c r="L1142" s="24">
        <f>IFERROR(VLOOKUP(B1142,ODLK1!$B$3:$I$4985,8,FALSE),"")</f>
        <v>0.67443273761794342</v>
      </c>
      <c r="M1142" s="24">
        <f>IFERROR(VLOOKUP(B1142,Primegrid!$B$3:$I$4999,8,FALSE),"")</f>
        <v>0.19597558528442613</v>
      </c>
      <c r="N1142" s="24">
        <f>IFERROR(VLOOKUP(B1142,'Rosetta@home'!$B$3:$I$4964,8,FALSE),"")</f>
        <v>0.4492930181757267</v>
      </c>
      <c r="O1142" s="24">
        <f>IFERROR(VLOOKUP(B1142,'SETI@home'!$B$3:$I$4998,8,FALSE),"")</f>
        <v>0.26546046313735705</v>
      </c>
      <c r="P1142" s="21" t="str">
        <f>IFERROR(VLOOKUP(B1142,SRBase!$B$3:$I$5000,8,FALSE),"")</f>
        <v/>
      </c>
      <c r="Q1142" s="24">
        <f>IFERROR(VLOOKUP(B1142,'TN-Grid'!$B$3:$I$5000,8,FALSE),"")</f>
        <v>0.42322820254919924</v>
      </c>
      <c r="R1142" s="24">
        <f>IFERROR(VLOOKUP(B1142,'Universe@home'!$B$3:$I$4978,8,FALSE),"")</f>
        <v>0.65910016427165719</v>
      </c>
      <c r="S1142" s="24">
        <f>IFERROR(VLOOKUP(B1142,'VGTU@Home'!$B$3:$I$4960,8,FALSE),"")</f>
        <v>0.74868186940279491</v>
      </c>
      <c r="T1142" s="24">
        <f>IFERROR(VLOOKUP(B1142,'Yoyo@home'!$B$3:$I$4999,8,FALSE),"")</f>
        <v>1.1122662627453623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0.58520921574720264</v>
      </c>
      <c r="E1144" s="24">
        <f>IFERROR(VLOOKUP(B1144,'Asteroids@home'!$B$3:$I$4997,8,FALSE),"")</f>
        <v>0.53192969917356114</v>
      </c>
      <c r="F1144" s="24">
        <f>IFERROR(VLOOKUP(B1144,'Citizen Science Grid'!$B$3:$I$5000,8,FALSE),"")</f>
        <v>0.55849385646697036</v>
      </c>
      <c r="G1144" s="24">
        <f>IFERROR(VLOOKUP(B1144,'Cosmology@home'!$B$3:$I$4970,8,FALSE),"")</f>
        <v>0.87011795306126927</v>
      </c>
      <c r="H1144" s="24" t="str">
        <f>IFERROR(VLOOKUP(B1144,'Enigma@home'!$B$3:$I$4999,8,FALSE),"")</f>
        <v/>
      </c>
      <c r="I1144" s="24">
        <f>IFERROR(VLOOKUP(B1144,'LHC@home'!$B$3:$I$5000,8,FALSE),"")</f>
        <v>0.99855150805868664</v>
      </c>
      <c r="J1144" s="21" t="str">
        <f>IFERROR(VLOOKUP(B1144,'NFS@Home'!$B$3:$I$4999,8,FALSE),"")</f>
        <v/>
      </c>
      <c r="K1144" s="24">
        <f>IFERROR(VLOOKUP(B1144,Numberfields!$B$3:$I$5000,8,FALSE),"")</f>
        <v>0.61456748763803748</v>
      </c>
      <c r="L1144" s="24">
        <f>IFERROR(VLOOKUP(B1144,ODLK1!$B$3:$I$4985,8,FALSE),"")</f>
        <v>0.4582085379690588</v>
      </c>
      <c r="M1144" s="24" t="str">
        <f>IFERROR(VLOOKUP(B1144,Primegrid!$B$3:$I$4999,8,FALSE),"")</f>
        <v/>
      </c>
      <c r="N1144" s="24">
        <f>IFERROR(VLOOKUP(B1144,'Rosetta@home'!$B$3:$I$4964,8,FALSE),"")</f>
        <v>0.51674321332877604</v>
      </c>
      <c r="O1144" s="24">
        <f>IFERROR(VLOOKUP(B1144,'SETI@home'!$B$3:$I$4998,8,FALSE),"")</f>
        <v>0.26500129808943956</v>
      </c>
      <c r="P1144" s="21">
        <f>IFERROR(VLOOKUP(B1144,SRBase!$B$3:$I$5000,8,FALSE),"")</f>
        <v>1.7610871876531908</v>
      </c>
      <c r="Q1144" s="24" t="str">
        <f>IFERROR(VLOOKUP(B1144,'TN-Grid'!$B$3:$I$5000,8,FALSE),"")</f>
        <v/>
      </c>
      <c r="R1144" s="24">
        <f>IFERROR(VLOOKUP(B1144,'Universe@home'!$B$3:$I$4978,8,FALSE),"")</f>
        <v>0.68087744198186961</v>
      </c>
      <c r="S1144" s="24">
        <f>IFERROR(VLOOKUP(B1144,'VGTU@Home'!$B$3:$I$4960,8,FALSE),"")</f>
        <v>0.80485153572237578</v>
      </c>
      <c r="T1144" s="24">
        <f>IFERROR(VLOOKUP(B1144,'Yoyo@home'!$B$3:$I$4999,8,FALSE),"")</f>
        <v>1.3579007776019911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0.29668016867972902</v>
      </c>
      <c r="E1145" s="24">
        <f>IFERROR(VLOOKUP(B1145,'Asteroids@home'!$B$3:$I$4997,8,FALSE),"")</f>
        <v>0.50638062478311585</v>
      </c>
      <c r="F1145" s="24">
        <f>IFERROR(VLOOKUP(B1145,'Citizen Science Grid'!$B$3:$I$5000,8,FALSE),"")</f>
        <v>0.94995496040180483</v>
      </c>
      <c r="G1145" s="24">
        <f>IFERROR(VLOOKUP(B1145,'Cosmology@home'!$B$3:$I$4970,8,FALSE),"")</f>
        <v>1.0504744871058946</v>
      </c>
      <c r="H1145" s="24">
        <f>IFERROR(VLOOKUP(B1145,'Enigma@home'!$B$3:$I$4999,8,FALSE),"")</f>
        <v>7.4013023954467044E-2</v>
      </c>
      <c r="I1145" s="24">
        <f>IFERROR(VLOOKUP(B1145,'LHC@home'!$B$3:$I$5000,8,FALSE),"")</f>
        <v>1.0214303751866973</v>
      </c>
      <c r="J1145" s="21">
        <f>IFERROR(VLOOKUP(B1145,'NFS@Home'!$B$3:$I$4999,8,FALSE),"")</f>
        <v>0.69829474531012492</v>
      </c>
      <c r="K1145" s="24">
        <f>IFERROR(VLOOKUP(B1145,Numberfields!$B$3:$I$5000,8,FALSE),"")</f>
        <v>0.56802950266548724</v>
      </c>
      <c r="L1145" s="24">
        <f>IFERROR(VLOOKUP(B1145,ODLK1!$B$3:$I$4985,8,FALSE),"")</f>
        <v>0.68433047691372495</v>
      </c>
      <c r="M1145" s="24">
        <f>IFERROR(VLOOKUP(B1145,Primegrid!$B$3:$I$4999,8,FALSE),"")</f>
        <v>9.3484680679797066E-2</v>
      </c>
      <c r="N1145" s="24">
        <f>IFERROR(VLOOKUP(B1145,'Rosetta@home'!$B$3:$I$4964,8,FALSE),"")</f>
        <v>0.49983151387924329</v>
      </c>
      <c r="O1145" s="24">
        <f>IFERROR(VLOOKUP(B1145,'SETI@home'!$B$3:$I$4998,8,FALSE),"")</f>
        <v>0.24572258886435869</v>
      </c>
      <c r="P1145" s="21">
        <f>IFERROR(VLOOKUP(B1145,SRBase!$B$3:$I$5000,8,FALSE),"")</f>
        <v>2.9430591677602109</v>
      </c>
      <c r="Q1145" s="24">
        <f>IFERROR(VLOOKUP(B1145,'TN-Grid'!$B$3:$I$5000,8,FALSE),"")</f>
        <v>0.76159697761414269</v>
      </c>
      <c r="R1145" s="24">
        <f>IFERROR(VLOOKUP(B1145,'Universe@home'!$B$3:$I$4978,8,FALSE),"")</f>
        <v>0.90824319692056277</v>
      </c>
      <c r="S1145" s="24">
        <f>IFERROR(VLOOKUP(B1145,'VGTU@Home'!$B$3:$I$4960,8,FALSE),"")</f>
        <v>0.83146587552201989</v>
      </c>
      <c r="T1145" s="24">
        <f>IFERROR(VLOOKUP(B1145,'Yoyo@home'!$B$3:$I$4999,8,FALSE),"")</f>
        <v>1.1240650968779407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0.20718750631490007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0.36024991405148138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0.41636733452712521</v>
      </c>
      <c r="K1147" s="24" t="str">
        <f>IFERROR(VLOOKUP(B1147,Numberfields!$B$3:$I$5000,8,FALSE),"")</f>
        <v/>
      </c>
      <c r="L1147" s="24">
        <f>IFERROR(VLOOKUP(B1147,ODLK1!$B$3:$I$4985,8,FALSE),"")</f>
        <v>0.47852526564725439</v>
      </c>
      <c r="M1147" s="24">
        <f>IFERROR(VLOOKUP(B1147,Primegrid!$B$3:$I$4999,8,FALSE),"")</f>
        <v>0.16796607630031773</v>
      </c>
      <c r="N1147" s="24">
        <f>IFERROR(VLOOKUP(B1147,'Rosetta@home'!$B$3:$I$4964,8,FALSE),"")</f>
        <v>0.40770991848106164</v>
      </c>
      <c r="O1147" s="24">
        <f>IFERROR(VLOOKUP(B1147,'SETI@home'!$B$3:$I$4998,8,FALSE),"")</f>
        <v>0.15662954446514907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0.45965170102017161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0.38244807215639387</v>
      </c>
      <c r="F1148" s="24">
        <f>IFERROR(VLOOKUP(B1148,'Citizen Science Grid'!$B$3:$I$5000,8,FALSE),"")</f>
        <v>0.64514009392700478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0.44157513167418194</v>
      </c>
      <c r="M1148" s="24" t="str">
        <f>IFERROR(VLOOKUP(B1148,Primegrid!$B$3:$I$4999,8,FALSE),"")</f>
        <v/>
      </c>
      <c r="N1148" s="24">
        <f>IFERROR(VLOOKUP(B1148,'Rosetta@home'!$B$3:$I$4964,8,FALSE),"")</f>
        <v>0.38150359772407527</v>
      </c>
      <c r="O1148" s="24">
        <f>IFERROR(VLOOKUP(B1148,'SETI@home'!$B$3:$I$4998,8,FALSE),"")</f>
        <v>0.18151780740883902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0.54267429813412627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0.51107000083806331</v>
      </c>
      <c r="E1149" s="24">
        <f>IFERROR(VLOOKUP(B1149,'Asteroids@home'!$B$3:$I$4997,8,FALSE),"")</f>
        <v>0.46162433251429241</v>
      </c>
      <c r="F1149" s="24">
        <f>IFERROR(VLOOKUP(B1149,'Citizen Science Grid'!$B$3:$I$5000,8,FALSE),"")</f>
        <v>1.1678380725127284</v>
      </c>
      <c r="G1149" s="24">
        <f>IFERROR(VLOOKUP(B1149,'Cosmology@home'!$B$3:$I$4970,8,FALSE),"")</f>
        <v>1.4677496336877676</v>
      </c>
      <c r="H1149" s="24">
        <f>IFERROR(VLOOKUP(B1149,'Enigma@home'!$B$3:$I$4999,8,FALSE),"")</f>
        <v>0.14525711447871217</v>
      </c>
      <c r="I1149" s="24">
        <f>IFERROR(VLOOKUP(B1149,'LHC@home'!$B$3:$I$5000,8,FALSE),"")</f>
        <v>1.0823848429510416</v>
      </c>
      <c r="J1149" s="21">
        <f>IFERROR(VLOOKUP(B1149,'NFS@Home'!$B$3:$I$4999,8,FALSE),"")</f>
        <v>0.7818943849823875</v>
      </c>
      <c r="K1149" s="24">
        <f>IFERROR(VLOOKUP(B1149,Numberfields!$B$3:$I$5000,8,FALSE),"")</f>
        <v>0.55879230409303693</v>
      </c>
      <c r="L1149" s="24">
        <f>IFERROR(VLOOKUP(B1149,ODLK1!$B$3:$I$4985,8,FALSE),"")</f>
        <v>0.73425478090424523</v>
      </c>
      <c r="M1149" s="24">
        <f>IFERROR(VLOOKUP(B1149,Primegrid!$B$3:$I$4999,8,FALSE),"")</f>
        <v>0.14242368692553267</v>
      </c>
      <c r="N1149" s="24">
        <f>IFERROR(VLOOKUP(B1149,'Rosetta@home'!$B$3:$I$4964,8,FALSE),"")</f>
        <v>0.48962099388128505</v>
      </c>
      <c r="O1149" s="24">
        <f>IFERROR(VLOOKUP(B1149,'SETI@home'!$B$3:$I$4998,8,FALSE),"")</f>
        <v>0.27879109268973612</v>
      </c>
      <c r="P1149" s="21">
        <f>IFERROR(VLOOKUP(B1149,SRBase!$B$3:$I$5000,8,FALSE),"")</f>
        <v>2.417953216426119</v>
      </c>
      <c r="Q1149" s="24">
        <f>IFERROR(VLOOKUP(B1149,'TN-Grid'!$B$3:$I$5000,8,FALSE),"")</f>
        <v>0.51448647853271889</v>
      </c>
      <c r="R1149" s="24">
        <f>IFERROR(VLOOKUP(B1149,'Universe@home'!$B$3:$I$4978,8,FALSE),"")</f>
        <v>0.6669308978754398</v>
      </c>
      <c r="S1149" s="24">
        <f>IFERROR(VLOOKUP(B1149,'VGTU@Home'!$B$3:$I$4960,8,FALSE),"")</f>
        <v>0.54387636273411888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0.34045727880993176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4.1710163682702035E-2</v>
      </c>
      <c r="I1150" s="24">
        <f>IFERROR(VLOOKUP(B1150,'LHC@home'!$B$3:$I$5000,8,FALSE),"")</f>
        <v>0.67792969474199571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0.49162226348403548</v>
      </c>
      <c r="M1150" s="24" t="str">
        <f>IFERROR(VLOOKUP(B1150,Primegrid!$B$3:$I$4999,8,FALSE),"")</f>
        <v/>
      </c>
      <c r="N1150" s="24">
        <f>IFERROR(VLOOKUP(B1150,'Rosetta@home'!$B$3:$I$4964,8,FALSE),"")</f>
        <v>0.35824140342991634</v>
      </c>
      <c r="O1150" s="24">
        <f>IFERROR(VLOOKUP(B1150,'SETI@home'!$B$3:$I$4998,8,FALSE),"")</f>
        <v>0.18252567027297881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0.29468354899849808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0.40236035409825549</v>
      </c>
      <c r="L1151" s="24">
        <f>IFERROR(VLOOKUP(B1151,ODLK1!$B$3:$I$4985,8,FALSE),"")</f>
        <v>0.36690090164417843</v>
      </c>
      <c r="M1151" s="24" t="str">
        <f>IFERROR(VLOOKUP(B1151,Primegrid!$B$3:$I$4999,8,FALSE),"")</f>
        <v/>
      </c>
      <c r="N1151" s="24">
        <f>IFERROR(VLOOKUP(B1151,'Rosetta@home'!$B$3:$I$4964,8,FALSE),"")</f>
        <v>0.35556271127624728</v>
      </c>
      <c r="O1151" s="24">
        <f>IFERROR(VLOOKUP(B1151,'SETI@home'!$B$3:$I$4998,8,FALSE),"")</f>
        <v>0.21636738080520407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0.6245471735364061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0.60913615666315679</v>
      </c>
      <c r="E1152" s="24">
        <f>IFERROR(VLOOKUP(B1152,'Asteroids@home'!$B$3:$I$4997,8,FALSE),"")</f>
        <v>0.55361075098371382</v>
      </c>
      <c r="F1152" s="24">
        <f>IFERROR(VLOOKUP(B1152,'Citizen Science Grid'!$B$3:$I$5000,8,FALSE),"")</f>
        <v>1.1194991354677333</v>
      </c>
      <c r="G1152" s="24">
        <f>IFERROR(VLOOKUP(B1152,'Cosmology@home'!$B$3:$I$4970,8,FALSE),"")</f>
        <v>1.1607520872658219</v>
      </c>
      <c r="H1152" s="24">
        <f>IFERROR(VLOOKUP(B1152,'Enigma@home'!$B$3:$I$4999,8,FALSE),"")</f>
        <v>7.6855779029920232E-2</v>
      </c>
      <c r="I1152" s="24">
        <f>IFERROR(VLOOKUP(B1152,'LHC@home'!$B$3:$I$5000,8,FALSE),"")</f>
        <v>1.1410665862445066</v>
      </c>
      <c r="J1152" s="21">
        <f>IFERROR(VLOOKUP(B1152,'NFS@Home'!$B$3:$I$4999,8,FALSE),"")</f>
        <v>0.81351290184709946</v>
      </c>
      <c r="K1152" s="24">
        <f>IFERROR(VLOOKUP(B1152,Numberfields!$B$3:$I$5000,8,FALSE),"")</f>
        <v>0.65592720158792961</v>
      </c>
      <c r="L1152" s="24">
        <f>IFERROR(VLOOKUP(B1152,ODLK1!$B$3:$I$4985,8,FALSE),"")</f>
        <v>0.61774187017670112</v>
      </c>
      <c r="M1152" s="24">
        <f>IFERROR(VLOOKUP(B1152,Primegrid!$B$3:$I$4999,8,FALSE),"")</f>
        <v>0.21105904760323635</v>
      </c>
      <c r="N1152" s="24">
        <f>IFERROR(VLOOKUP(B1152,'Rosetta@home'!$B$3:$I$4964,8,FALSE),"")</f>
        <v>0.53363014915161477</v>
      </c>
      <c r="O1152" s="24">
        <f>IFERROR(VLOOKUP(B1152,'SETI@home'!$B$3:$I$4998,8,FALSE),"")</f>
        <v>0.24128718148291312</v>
      </c>
      <c r="P1152" s="21">
        <f>IFERROR(VLOOKUP(B1152,SRBase!$B$3:$I$5000,8,FALSE),"")</f>
        <v>4.3291568040802604</v>
      </c>
      <c r="Q1152" s="24">
        <f>IFERROR(VLOOKUP(B1152,'TN-Grid'!$B$3:$I$5000,8,FALSE),"")</f>
        <v>0.70560361510673819</v>
      </c>
      <c r="R1152" s="24">
        <f>IFERROR(VLOOKUP(B1152,'Universe@home'!$B$3:$I$4978,8,FALSE),"")</f>
        <v>0.74769858953797941</v>
      </c>
      <c r="S1152" s="24">
        <f>IFERROR(VLOOKUP(B1152,'VGTU@Home'!$B$3:$I$4960,8,FALSE),"")</f>
        <v>1.022324553450517</v>
      </c>
      <c r="T1152" s="24">
        <f>IFERROR(VLOOKUP(B1152,'Yoyo@home'!$B$3:$I$4999,8,FALSE),"")</f>
        <v>1.1960512423918173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0.28653415242466512</v>
      </c>
      <c r="E1153" s="24">
        <f>IFERROR(VLOOKUP(B1153,'Asteroids@home'!$B$3:$I$4997,8,FALSE),"")</f>
        <v>0.5878868265135021</v>
      </c>
      <c r="F1153" s="24">
        <f>IFERROR(VLOOKUP(B1153,'Citizen Science Grid'!$B$3:$I$5000,8,FALSE),"")</f>
        <v>1.1579093679151453</v>
      </c>
      <c r="G1153" s="24" t="str">
        <f>IFERROR(VLOOKUP(B1153,'Cosmology@home'!$B$3:$I$4970,8,FALSE),"")</f>
        <v/>
      </c>
      <c r="H1153" s="24">
        <f>IFERROR(VLOOKUP(B1153,'Enigma@home'!$B$3:$I$4999,8,FALSE),"")</f>
        <v>7.8044201025248894E-2</v>
      </c>
      <c r="I1153" s="24">
        <f>IFERROR(VLOOKUP(B1153,'LHC@home'!$B$3:$I$5000,8,FALSE),"")</f>
        <v>1.2498479396197439</v>
      </c>
      <c r="J1153" s="21">
        <f>IFERROR(VLOOKUP(B1153,'NFS@Home'!$B$3:$I$4999,8,FALSE),"")</f>
        <v>0.66007353768612886</v>
      </c>
      <c r="K1153" s="24">
        <f>IFERROR(VLOOKUP(B1153,Numberfields!$B$3:$I$5000,8,FALSE),"")</f>
        <v>0.52744873513832091</v>
      </c>
      <c r="L1153" s="24">
        <f>IFERROR(VLOOKUP(B1153,ODLK1!$B$3:$I$4985,8,FALSE),"")</f>
        <v>0.77958448937062363</v>
      </c>
      <c r="M1153" s="24" t="str">
        <f>IFERROR(VLOOKUP(B1153,Primegrid!$B$3:$I$4999,8,FALSE),"")</f>
        <v/>
      </c>
      <c r="N1153" s="24">
        <f>IFERROR(VLOOKUP(B1153,'Rosetta@home'!$B$3:$I$4964,8,FALSE),"")</f>
        <v>0.48511437693991044</v>
      </c>
      <c r="O1153" s="24">
        <f>IFERROR(VLOOKUP(B1153,'SETI@home'!$B$3:$I$4998,8,FALSE),"")</f>
        <v>0.24590717040511442</v>
      </c>
      <c r="P1153" s="21">
        <f>IFERROR(VLOOKUP(B1153,SRBase!$B$3:$I$5000,8,FALSE),"")</f>
        <v>3.4066028414869662</v>
      </c>
      <c r="Q1153" s="24">
        <f>IFERROR(VLOOKUP(B1153,'TN-Grid'!$B$3:$I$5000,8,FALSE),"")</f>
        <v>0.80095024606147303</v>
      </c>
      <c r="R1153" s="24">
        <f>IFERROR(VLOOKUP(B1153,'Universe@home'!$B$3:$I$4978,8,FALSE),"")</f>
        <v>0.95040008810616627</v>
      </c>
      <c r="S1153" s="24">
        <f>IFERROR(VLOOKUP(B1153,'VGTU@Home'!$B$3:$I$4960,8,FALSE),"")</f>
        <v>1.0871605699449522</v>
      </c>
      <c r="T1153" s="24">
        <f>IFERROR(VLOOKUP(B1153,'Yoyo@home'!$B$3:$I$4999,8,FALSE),"")</f>
        <v>1.2030199121706084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1.3267150518615167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0.92916870477536551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1.4231987360278973</v>
      </c>
      <c r="H1155" s="24" t="str">
        <f>IFERROR(VLOOKUP(B1155,'Enigma@home'!$B$3:$I$4999,8,FALSE),"")</f>
        <v/>
      </c>
      <c r="I1155" s="24">
        <f>IFERROR(VLOOKUP(B1155,'LHC@home'!$B$3:$I$5000,8,FALSE),"")</f>
        <v>1.2444806673254549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0.28477626439170023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0.61331753582256054</v>
      </c>
      <c r="E1156" s="24">
        <f>IFERROR(VLOOKUP(B1156,'Asteroids@home'!$B$3:$I$4997,8,FALSE),"")</f>
        <v>0.80958333381662839</v>
      </c>
      <c r="F1156" s="24">
        <f>IFERROR(VLOOKUP(B1156,'Citizen Science Grid'!$B$3:$I$5000,8,FALSE),"")</f>
        <v>1.5744010514343441</v>
      </c>
      <c r="G1156" s="24">
        <f>IFERROR(VLOOKUP(B1156,'Cosmology@home'!$B$3:$I$4970,8,FALSE),"")</f>
        <v>1.5479305288273628</v>
      </c>
      <c r="H1156" s="24">
        <f>IFERROR(VLOOKUP(B1156,'Enigma@home'!$B$3:$I$4999,8,FALSE),"")</f>
        <v>0.12348651216740464</v>
      </c>
      <c r="I1156" s="24">
        <f>IFERROR(VLOOKUP(B1156,'LHC@home'!$B$3:$I$5000,8,FALSE),"")</f>
        <v>1.4273645791437872</v>
      </c>
      <c r="J1156" s="21">
        <f>IFERROR(VLOOKUP(B1156,'NFS@Home'!$B$3:$I$4999,8,FALSE),"")</f>
        <v>1.2116552002890477</v>
      </c>
      <c r="K1156" s="24">
        <f>IFERROR(VLOOKUP(B1156,Numberfields!$B$3:$I$5000,8,FALSE),"")</f>
        <v>0.80398372485429515</v>
      </c>
      <c r="L1156" s="24">
        <f>IFERROR(VLOOKUP(B1156,ODLK1!$B$3:$I$4985,8,FALSE),"")</f>
        <v>0.95144773652438841</v>
      </c>
      <c r="M1156" s="24">
        <f>IFERROR(VLOOKUP(B1156,Primegrid!$B$3:$I$4999,8,FALSE),"")</f>
        <v>0.45086365701297637</v>
      </c>
      <c r="N1156" s="24">
        <f>IFERROR(VLOOKUP(B1156,'Rosetta@home'!$B$3:$I$4964,8,FALSE),"")</f>
        <v>0.6853743086532107</v>
      </c>
      <c r="O1156" s="24">
        <f>IFERROR(VLOOKUP(B1156,'SETI@home'!$B$3:$I$4998,8,FALSE),"")</f>
        <v>0.41989461077746354</v>
      </c>
      <c r="P1156" s="21">
        <f>IFERROR(VLOOKUP(B1156,SRBase!$B$3:$I$5000,8,FALSE),"")</f>
        <v>4.5501211982912775</v>
      </c>
      <c r="Q1156" s="24">
        <f>IFERROR(VLOOKUP(B1156,'TN-Grid'!$B$3:$I$5000,8,FALSE),"")</f>
        <v>1.0941310631992542</v>
      </c>
      <c r="R1156" s="24">
        <f>IFERROR(VLOOKUP(B1156,'Universe@home'!$B$3:$I$4978,8,FALSE),"")</f>
        <v>1.3336124582316342</v>
      </c>
      <c r="S1156" s="24">
        <f>IFERROR(VLOOKUP(B1156,'VGTU@Home'!$B$3:$I$4960,8,FALSE),"")</f>
        <v>1.1876876902142151</v>
      </c>
      <c r="T1156" s="24">
        <f>IFERROR(VLOOKUP(B1156,'Yoyo@home'!$B$3:$I$4999,8,FALSE),"")</f>
        <v>2.3772334578371552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0.47432061195471881</v>
      </c>
      <c r="E1157" s="24">
        <f>IFERROR(VLOOKUP(B1157,'Asteroids@home'!$B$3:$I$4997,8,FALSE),"")</f>
        <v>0.44145278885314326</v>
      </c>
      <c r="F1157" s="24">
        <f>IFERROR(VLOOKUP(B1157,'Citizen Science Grid'!$B$3:$I$5000,8,FALSE),"")</f>
        <v>0.65239409145972638</v>
      </c>
      <c r="G1157" s="24">
        <f>IFERROR(VLOOKUP(B1157,'Cosmology@home'!$B$3:$I$4970,8,FALSE),"")</f>
        <v>1.0629459219638502</v>
      </c>
      <c r="H1157" s="24">
        <f>IFERROR(VLOOKUP(B1157,'Enigma@home'!$B$3:$I$4999,8,FALSE),"")</f>
        <v>4.9483007432481921E-2</v>
      </c>
      <c r="I1157" s="24">
        <f>IFERROR(VLOOKUP(B1157,'LHC@home'!$B$3:$I$5000,8,FALSE),"")</f>
        <v>0.86029225399608122</v>
      </c>
      <c r="J1157" s="21">
        <f>IFERROR(VLOOKUP(B1157,'NFS@Home'!$B$3:$I$4999,8,FALSE),"")</f>
        <v>0.49262154812607006</v>
      </c>
      <c r="K1157" s="24">
        <f>IFERROR(VLOOKUP(B1157,Numberfields!$B$3:$I$5000,8,FALSE),"")</f>
        <v>0.41456101468564621</v>
      </c>
      <c r="L1157" s="24">
        <f>IFERROR(VLOOKUP(B1157,ODLK1!$B$3:$I$4985,8,FALSE),"")</f>
        <v>0.6019795241167023</v>
      </c>
      <c r="M1157" s="24">
        <f>IFERROR(VLOOKUP(B1157,Primegrid!$B$3:$I$4999,8,FALSE),"")</f>
        <v>8.5432807112497261E-2</v>
      </c>
      <c r="N1157" s="24">
        <f>IFERROR(VLOOKUP(B1157,'Rosetta@home'!$B$3:$I$4964,8,FALSE),"")</f>
        <v>0.41233369281908328</v>
      </c>
      <c r="O1157" s="24">
        <f>IFERROR(VLOOKUP(B1157,'SETI@home'!$B$3:$I$4998,8,FALSE),"")</f>
        <v>0.20537584844250137</v>
      </c>
      <c r="P1157" s="21">
        <f>IFERROR(VLOOKUP(B1157,SRBase!$B$3:$I$5000,8,FALSE),"")</f>
        <v>2.2009238477256083</v>
      </c>
      <c r="Q1157" s="24">
        <f>IFERROR(VLOOKUP(B1157,'TN-Grid'!$B$3:$I$5000,8,FALSE),"")</f>
        <v>0.64785009521495862</v>
      </c>
      <c r="R1157" s="24">
        <f>IFERROR(VLOOKUP(B1157,'Universe@home'!$B$3:$I$4978,8,FALSE),"")</f>
        <v>0.69508960473196124</v>
      </c>
      <c r="S1157" s="24">
        <f>IFERROR(VLOOKUP(B1157,'VGTU@Home'!$B$3:$I$4960,8,FALSE),"")</f>
        <v>0.53771100696887031</v>
      </c>
      <c r="T1157" s="24">
        <f>IFERROR(VLOOKUP(B1157,'Yoyo@home'!$B$3:$I$4999,8,FALSE),"")</f>
        <v>0.907628684967003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0.59895412969797146</v>
      </c>
      <c r="E1159" s="24">
        <f>IFERROR(VLOOKUP(B1159,'Asteroids@home'!$B$3:$I$4997,8,FALSE),"")</f>
        <v>0.87828681706139577</v>
      </c>
      <c r="F1159" s="24">
        <f>IFERROR(VLOOKUP(B1159,'Citizen Science Grid'!$B$3:$I$5000,8,FALSE),"")</f>
        <v>1.8283955620909367</v>
      </c>
      <c r="G1159" s="24">
        <f>IFERROR(VLOOKUP(B1159,'Cosmology@home'!$B$3:$I$4970,8,FALSE),"")</f>
        <v>1.5365303651860225</v>
      </c>
      <c r="H1159" s="24">
        <f>IFERROR(VLOOKUP(B1159,'Enigma@home'!$B$3:$I$4999,8,FALSE),"")</f>
        <v>0.11730492642105601</v>
      </c>
      <c r="I1159" s="24">
        <f>IFERROR(VLOOKUP(B1159,'LHC@home'!$B$3:$I$5000,8,FALSE),"")</f>
        <v>1.6353419354118819</v>
      </c>
      <c r="J1159" s="21">
        <f>IFERROR(VLOOKUP(B1159,'NFS@Home'!$B$3:$I$4999,8,FALSE),"")</f>
        <v>1.252036964331428</v>
      </c>
      <c r="K1159" s="24">
        <f>IFERROR(VLOOKUP(B1159,Numberfields!$B$3:$I$5000,8,FALSE),"")</f>
        <v>0.82050026119777164</v>
      </c>
      <c r="L1159" s="24">
        <f>IFERROR(VLOOKUP(B1159,ODLK1!$B$3:$I$4985,8,FALSE),"")</f>
        <v>1.1408409651078883</v>
      </c>
      <c r="M1159" s="24">
        <f>IFERROR(VLOOKUP(B1159,Primegrid!$B$3:$I$4999,8,FALSE),"")</f>
        <v>0.39140161179011762</v>
      </c>
      <c r="N1159" s="24">
        <f>IFERROR(VLOOKUP(B1159,'Rosetta@home'!$B$3:$I$4964,8,FALSE),"")</f>
        <v>0.73659114668605241</v>
      </c>
      <c r="O1159" s="24">
        <f>IFERROR(VLOOKUP(B1159,'SETI@home'!$B$3:$I$4998,8,FALSE),"")</f>
        <v>0.44461136967425208</v>
      </c>
      <c r="P1159" s="21">
        <f>IFERROR(VLOOKUP(B1159,SRBase!$B$3:$I$5000,8,FALSE),"")</f>
        <v>5.4541815500145452</v>
      </c>
      <c r="Q1159" s="24">
        <f>IFERROR(VLOOKUP(B1159,'TN-Grid'!$B$3:$I$5000,8,FALSE),"")</f>
        <v>1.1378001331610166</v>
      </c>
      <c r="R1159" s="24">
        <f>IFERROR(VLOOKUP(B1159,'Universe@home'!$B$3:$I$4978,8,FALSE),"")</f>
        <v>1.71176385364328</v>
      </c>
      <c r="S1159" s="24">
        <f>IFERROR(VLOOKUP(B1159,'VGTU@Home'!$B$3:$I$4960,8,FALSE),"")</f>
        <v>1.0475756141256474</v>
      </c>
      <c r="T1159" s="24">
        <f>IFERROR(VLOOKUP(B1159,'Yoyo@home'!$B$3:$I$4999,8,FALSE),"")</f>
        <v>1.7498153887136088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0.43107277320574633</v>
      </c>
      <c r="E1160" s="24">
        <f>IFERROR(VLOOKUP(B1160,'Asteroids@home'!$B$3:$I$4997,8,FALSE),"")</f>
        <v>0.74102368114201322</v>
      </c>
      <c r="F1160" s="24">
        <f>IFERROR(VLOOKUP(B1160,'Citizen Science Grid'!$B$3:$I$5000,8,FALSE),"")</f>
        <v>1.5672249955281732</v>
      </c>
      <c r="G1160" s="24">
        <f>IFERROR(VLOOKUP(B1160,'Cosmology@home'!$B$3:$I$4970,8,FALSE),"")</f>
        <v>1.4863687177643836</v>
      </c>
      <c r="H1160" s="24">
        <f>IFERROR(VLOOKUP(B1160,'Enigma@home'!$B$3:$I$4999,8,FALSE),"")</f>
        <v>0.13083957815570268</v>
      </c>
      <c r="I1160" s="24">
        <f>IFERROR(VLOOKUP(B1160,'LHC@home'!$B$3:$I$5000,8,FALSE),"")</f>
        <v>1.4973784565194541</v>
      </c>
      <c r="J1160" s="21">
        <f>IFERROR(VLOOKUP(B1160,'NFS@Home'!$B$3:$I$4999,8,FALSE),"")</f>
        <v>1.0008534955606352</v>
      </c>
      <c r="K1160" s="24">
        <f>IFERROR(VLOOKUP(B1160,Numberfields!$B$3:$I$5000,8,FALSE),"")</f>
        <v>0.69056874050470907</v>
      </c>
      <c r="L1160" s="24">
        <f>IFERROR(VLOOKUP(B1160,ODLK1!$B$3:$I$4985,8,FALSE),"")</f>
        <v>0.84224428993357514</v>
      </c>
      <c r="M1160" s="24">
        <f>IFERROR(VLOOKUP(B1160,Primegrid!$B$3:$I$4999,8,FALSE),"")</f>
        <v>0.35920284826254778</v>
      </c>
      <c r="N1160" s="24">
        <f>IFERROR(VLOOKUP(B1160,'Rosetta@home'!$B$3:$I$4964,8,FALSE),"")</f>
        <v>0.6752659605753768</v>
      </c>
      <c r="O1160" s="24">
        <f>IFERROR(VLOOKUP(B1160,'SETI@home'!$B$3:$I$4998,8,FALSE),"")</f>
        <v>0.33392178231307168</v>
      </c>
      <c r="P1160" s="21">
        <f>IFERROR(VLOOKUP(B1160,SRBase!$B$3:$I$5000,8,FALSE),"")</f>
        <v>5.6596211740822913</v>
      </c>
      <c r="Q1160" s="24">
        <f>IFERROR(VLOOKUP(B1160,'TN-Grid'!$B$3:$I$5000,8,FALSE),"")</f>
        <v>0.84864945273332759</v>
      </c>
      <c r="R1160" s="24">
        <f>IFERROR(VLOOKUP(B1160,'Universe@home'!$B$3:$I$4978,8,FALSE),"")</f>
        <v>1.0584374548736899</v>
      </c>
      <c r="S1160" s="24">
        <f>IFERROR(VLOOKUP(B1160,'VGTU@Home'!$B$3:$I$4960,8,FALSE),"")</f>
        <v>0.68029894873271179</v>
      </c>
      <c r="T1160" s="24">
        <f>IFERROR(VLOOKUP(B1160,'Yoyo@home'!$B$3:$I$4999,8,FALSE),"")</f>
        <v>1.6179535722933647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0.61476925474900335</v>
      </c>
      <c r="E1161" s="24">
        <f>IFERROR(VLOOKUP(B1161,'Asteroids@home'!$B$3:$I$4997,8,FALSE),"")</f>
        <v>0.85929262379525906</v>
      </c>
      <c r="F1161" s="24">
        <f>IFERROR(VLOOKUP(B1161,'Citizen Science Grid'!$B$3:$I$5000,8,FALSE),"")</f>
        <v>1.6258511242169391</v>
      </c>
      <c r="G1161" s="24">
        <f>IFERROR(VLOOKUP(B1161,'Cosmology@home'!$B$3:$I$4970,8,FALSE),"")</f>
        <v>2.1222475374774743</v>
      </c>
      <c r="H1161" s="24" t="str">
        <f>IFERROR(VLOOKUP(B1161,'Enigma@home'!$B$3:$I$4999,8,FALSE),"")</f>
        <v/>
      </c>
      <c r="I1161" s="24">
        <f>IFERROR(VLOOKUP(B1161,'LHC@home'!$B$3:$I$5000,8,FALSE),"")</f>
        <v>1.7432013908916377</v>
      </c>
      <c r="J1161" s="21">
        <f>IFERROR(VLOOKUP(B1161,'NFS@Home'!$B$3:$I$4999,8,FALSE),"")</f>
        <v>1.3247193664756503</v>
      </c>
      <c r="K1161" s="24">
        <f>IFERROR(VLOOKUP(B1161,Numberfields!$B$3:$I$5000,8,FALSE),"")</f>
        <v>0.79631672390578012</v>
      </c>
      <c r="L1161" s="24">
        <f>IFERROR(VLOOKUP(B1161,ODLK1!$B$3:$I$4985,8,FALSE),"")</f>
        <v>1.1218730823852923</v>
      </c>
      <c r="M1161" s="24">
        <f>IFERROR(VLOOKUP(B1161,Primegrid!$B$3:$I$4999,8,FALSE),"")</f>
        <v>0.39594225704637415</v>
      </c>
      <c r="N1161" s="24">
        <f>IFERROR(VLOOKUP(B1161,'Rosetta@home'!$B$3:$I$4964,8,FALSE),"")</f>
        <v>0.74027636161105093</v>
      </c>
      <c r="O1161" s="24">
        <f>IFERROR(VLOOKUP(B1161,'SETI@home'!$B$3:$I$4998,8,FALSE),"")</f>
        <v>0.42855791691938472</v>
      </c>
      <c r="P1161" s="21" t="str">
        <f>IFERROR(VLOOKUP(B1161,SRBase!$B$3:$I$5000,8,FALSE),"")</f>
        <v/>
      </c>
      <c r="Q1161" s="24">
        <f>IFERROR(VLOOKUP(B1161,'TN-Grid'!$B$3:$I$5000,8,FALSE),"")</f>
        <v>1.1337221648004101</v>
      </c>
      <c r="R1161" s="24">
        <f>IFERROR(VLOOKUP(B1161,'Universe@home'!$B$3:$I$4978,8,FALSE),"")</f>
        <v>1.8697954675578332</v>
      </c>
      <c r="S1161" s="24">
        <f>IFERROR(VLOOKUP(B1161,'VGTU@Home'!$B$3:$I$4960,8,FALSE),"")</f>
        <v>2.1485872108108817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0.59940600783421538</v>
      </c>
      <c r="E1162" s="24">
        <f>IFERROR(VLOOKUP(B1162,'Asteroids@home'!$B$3:$I$4997,8,FALSE),"")</f>
        <v>0.3835445920649227</v>
      </c>
      <c r="F1162" s="24">
        <f>IFERROR(VLOOKUP(B1162,'Citizen Science Grid'!$B$3:$I$5000,8,FALSE),"")</f>
        <v>0.83521910562497614</v>
      </c>
      <c r="G1162" s="24">
        <f>IFERROR(VLOOKUP(B1162,'Cosmology@home'!$B$3:$I$4970,8,FALSE),"")</f>
        <v>0.93281846636781174</v>
      </c>
      <c r="H1162" s="24">
        <f>IFERROR(VLOOKUP(B1162,'Enigma@home'!$B$3:$I$4999,8,FALSE),"")</f>
        <v>2.788967758526795E-2</v>
      </c>
      <c r="I1162" s="24">
        <f>IFERROR(VLOOKUP(B1162,'LHC@home'!$B$3:$I$5000,8,FALSE),"")</f>
        <v>0.95847818827581044</v>
      </c>
      <c r="J1162" s="21">
        <f>IFERROR(VLOOKUP(B1162,'NFS@Home'!$B$3:$I$4999,8,FALSE),"")</f>
        <v>0.7066256557478261</v>
      </c>
      <c r="K1162" s="24">
        <f>IFERROR(VLOOKUP(B1162,Numberfields!$B$3:$I$5000,8,FALSE),"")</f>
        <v>0.43342566195300852</v>
      </c>
      <c r="L1162" s="24">
        <f>IFERROR(VLOOKUP(B1162,ODLK1!$B$3:$I$4985,8,FALSE),"")</f>
        <v>0.53946324619461261</v>
      </c>
      <c r="M1162" s="24">
        <f>IFERROR(VLOOKUP(B1162,Primegrid!$B$3:$I$4999,8,FALSE),"")</f>
        <v>0.10378754601345518</v>
      </c>
      <c r="N1162" s="24">
        <f>IFERROR(VLOOKUP(B1162,'Rosetta@home'!$B$3:$I$4964,8,FALSE),"")</f>
        <v>0.46135451366130487</v>
      </c>
      <c r="O1162" s="24">
        <f>IFERROR(VLOOKUP(B1162,'SETI@home'!$B$3:$I$4998,8,FALSE),"")</f>
        <v>0.2134871463394028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0.59876186979810497</v>
      </c>
      <c r="S1162" s="24">
        <f>IFERROR(VLOOKUP(B1162,'VGTU@Home'!$B$3:$I$4960,8,FALSE),"")</f>
        <v>1.0069162195312971</v>
      </c>
      <c r="T1162" s="24">
        <f>IFERROR(VLOOKUP(B1162,'Yoyo@home'!$B$3:$I$4999,8,FALSE),"")</f>
        <v>0.9653083947101988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0.42243797352192874</v>
      </c>
      <c r="G1163" s="24">
        <f>IFERROR(VLOOKUP(B1163,'Cosmology@home'!$B$3:$I$4970,8,FALSE),"")</f>
        <v>0.81257687722593963</v>
      </c>
      <c r="H1163" s="24" t="str">
        <f>IFERROR(VLOOKUP(B1163,'Enigma@home'!$B$3:$I$4999,8,FALSE),"")</f>
        <v/>
      </c>
      <c r="I1163" s="24">
        <f>IFERROR(VLOOKUP(B1163,'LHC@home'!$B$3:$I$5000,8,FALSE),"")</f>
        <v>0.64627110461588422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0.32932798641111422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0.27303087865705505</v>
      </c>
      <c r="S1163" s="24" t="str">
        <f>IFERROR(VLOOKUP(B1163,'VGTU@Home'!$B$3:$I$4960,8,FALSE),"")</f>
        <v/>
      </c>
      <c r="T1163" s="24">
        <f>IFERROR(VLOOKUP(B1163,'Yoyo@home'!$B$3:$I$4999,8,FALSE),"")</f>
        <v>0.65258904885663371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0.59902861032562482</v>
      </c>
      <c r="E1164" s="24">
        <f>IFERROR(VLOOKUP(B1164,'Asteroids@home'!$B$3:$I$4997,8,FALSE),"")</f>
        <v>0.9357796682898829</v>
      </c>
      <c r="F1164" s="24">
        <f>IFERROR(VLOOKUP(B1164,'Citizen Science Grid'!$B$3:$I$5000,8,FALSE),"")</f>
        <v>1.9179386382627432</v>
      </c>
      <c r="G1164" s="24">
        <f>IFERROR(VLOOKUP(B1164,'Cosmology@home'!$B$3:$I$4970,8,FALSE),"")</f>
        <v>1.5600076630335349</v>
      </c>
      <c r="H1164" s="24">
        <f>IFERROR(VLOOKUP(B1164,'Enigma@home'!$B$3:$I$4999,8,FALSE),"")</f>
        <v>0.14630246207999831</v>
      </c>
      <c r="I1164" s="24">
        <f>IFERROR(VLOOKUP(B1164,'LHC@home'!$B$3:$I$5000,8,FALSE),"")</f>
        <v>1.7210942546249843</v>
      </c>
      <c r="J1164" s="21">
        <f>IFERROR(VLOOKUP(B1164,'NFS@Home'!$B$3:$I$4999,8,FALSE),"")</f>
        <v>1.27195048922026</v>
      </c>
      <c r="K1164" s="24">
        <f>IFERROR(VLOOKUP(B1164,Numberfields!$B$3:$I$5000,8,FALSE),"")</f>
        <v>0.82857558900005313</v>
      </c>
      <c r="L1164" s="24">
        <f>IFERROR(VLOOKUP(B1164,ODLK1!$B$3:$I$4985,8,FALSE),"")</f>
        <v>1.1721078886889797</v>
      </c>
      <c r="M1164" s="24">
        <f>IFERROR(VLOOKUP(B1164,Primegrid!$B$3:$I$4999,8,FALSE),"")</f>
        <v>0.35299286339737129</v>
      </c>
      <c r="N1164" s="24">
        <f>IFERROR(VLOOKUP(B1164,'Rosetta@home'!$B$3:$I$4964,8,FALSE),"")</f>
        <v>0.79566661879608536</v>
      </c>
      <c r="O1164" s="24">
        <f>IFERROR(VLOOKUP(B1164,'SETI@home'!$B$3:$I$4998,8,FALSE),"")</f>
        <v>0.43373042883875751</v>
      </c>
      <c r="P1164" s="21">
        <f>IFERROR(VLOOKUP(B1164,SRBase!$B$3:$I$5000,8,FALSE),"")</f>
        <v>5.8892684801260646</v>
      </c>
      <c r="Q1164" s="24">
        <f>IFERROR(VLOOKUP(B1164,'TN-Grid'!$B$3:$I$5000,8,FALSE),"")</f>
        <v>1.2714251863833121</v>
      </c>
      <c r="R1164" s="24">
        <f>IFERROR(VLOOKUP(B1164,'Universe@home'!$B$3:$I$4978,8,FALSE),"")</f>
        <v>1.4189667235651344</v>
      </c>
      <c r="S1164" s="24">
        <f>IFERROR(VLOOKUP(B1164,'VGTU@Home'!$B$3:$I$4960,8,FALSE),"")</f>
        <v>1.0608424946616786</v>
      </c>
      <c r="T1164" s="24">
        <f>IFERROR(VLOOKUP(B1164,'Yoyo@home'!$B$3:$I$4999,8,FALSE),"")</f>
        <v>1.6957819283562847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0.60890043717042885</v>
      </c>
      <c r="E1165" s="24">
        <f>IFERROR(VLOOKUP(B1165,'Asteroids@home'!$B$3:$I$4997,8,FALSE),"")</f>
        <v>0.76300949181761701</v>
      </c>
      <c r="F1165" s="24">
        <f>IFERROR(VLOOKUP(B1165,'Citizen Science Grid'!$B$3:$I$5000,8,FALSE),"")</f>
        <v>1.4222487154189773</v>
      </c>
      <c r="G1165" s="24">
        <f>IFERROR(VLOOKUP(B1165,'Cosmology@home'!$B$3:$I$4970,8,FALSE),"")</f>
        <v>1.3575471956971057</v>
      </c>
      <c r="H1165" s="24">
        <f>IFERROR(VLOOKUP(B1165,'Enigma@home'!$B$3:$I$4999,8,FALSE),"")</f>
        <v>0.14841558997720367</v>
      </c>
      <c r="I1165" s="24">
        <f>IFERROR(VLOOKUP(B1165,'LHC@home'!$B$3:$I$5000,8,FALSE),"")</f>
        <v>1.2544511989010014</v>
      </c>
      <c r="J1165" s="21">
        <f>IFERROR(VLOOKUP(B1165,'NFS@Home'!$B$3:$I$4999,8,FALSE),"")</f>
        <v>1.1313448965652528</v>
      </c>
      <c r="K1165" s="24">
        <f>IFERROR(VLOOKUP(B1165,Numberfields!$B$3:$I$5000,8,FALSE),"")</f>
        <v>0.71407158676760696</v>
      </c>
      <c r="L1165" s="24">
        <f>IFERROR(VLOOKUP(B1165,ODLK1!$B$3:$I$4985,8,FALSE),"")</f>
        <v>1.0717042789079121</v>
      </c>
      <c r="M1165" s="24">
        <f>IFERROR(VLOOKUP(B1165,Primegrid!$B$3:$I$4999,8,FALSE),"")</f>
        <v>0.42186640050586649</v>
      </c>
      <c r="N1165" s="24">
        <f>IFERROR(VLOOKUP(B1165,'Rosetta@home'!$B$3:$I$4964,8,FALSE),"")</f>
        <v>0.62478587161951527</v>
      </c>
      <c r="O1165" s="24">
        <f>IFERROR(VLOOKUP(B1165,'SETI@home'!$B$3:$I$4998,8,FALSE),"")</f>
        <v>0.31330543506920877</v>
      </c>
      <c r="P1165" s="21">
        <f>IFERROR(VLOOKUP(B1165,SRBase!$B$3:$I$5000,8,FALSE),"")</f>
        <v>5.5372185241315917</v>
      </c>
      <c r="Q1165" s="24">
        <f>IFERROR(VLOOKUP(B1165,'TN-Grid'!$B$3:$I$5000,8,FALSE),"")</f>
        <v>0.99309842217552735</v>
      </c>
      <c r="R1165" s="24">
        <f>IFERROR(VLOOKUP(B1165,'Universe@home'!$B$3:$I$4978,8,FALSE),"")</f>
        <v>1.0820627748094029</v>
      </c>
      <c r="S1165" s="24" t="str">
        <f>IFERROR(VLOOKUP(B1165,'VGTU@Home'!$B$3:$I$4960,8,FALSE),"")</f>
        <v/>
      </c>
      <c r="T1165" s="24">
        <f>IFERROR(VLOOKUP(B1165,'Yoyo@home'!$B$3:$I$4999,8,FALSE),"")</f>
        <v>2.0575385627034599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0.60684921107424683</v>
      </c>
      <c r="E1166" s="24">
        <f>IFERROR(VLOOKUP(B1166,'Asteroids@home'!$B$3:$I$4997,8,FALSE),"")</f>
        <v>0.68992072207865407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0.11132887281055033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0.85957113883891756</v>
      </c>
      <c r="L1166" s="24">
        <f>IFERROR(VLOOKUP(B1166,ODLK1!$B$3:$I$4985,8,FALSE),"")</f>
        <v>1.3050345549201952</v>
      </c>
      <c r="M1166" s="24" t="str">
        <f>IFERROR(VLOOKUP(B1166,Primegrid!$B$3:$I$4999,8,FALSE),"")</f>
        <v/>
      </c>
      <c r="N1166" s="24">
        <f>IFERROR(VLOOKUP(B1166,'Rosetta@home'!$B$3:$I$4964,8,FALSE),"")</f>
        <v>0.98066061644713398</v>
      </c>
      <c r="O1166" s="24">
        <f>IFERROR(VLOOKUP(B1166,'SETI@home'!$B$3:$I$4998,8,FALSE),"")</f>
        <v>0.47300635343774294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1.1598694947967563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0.61095811388223442</v>
      </c>
      <c r="E1167" s="24">
        <f>IFERROR(VLOOKUP(B1167,'Asteroids@home'!$B$3:$I$4997,8,FALSE),"")</f>
        <v>1.097277185310451</v>
      </c>
      <c r="F1167" s="24">
        <f>IFERROR(VLOOKUP(B1167,'Citizen Science Grid'!$B$3:$I$5000,8,FALSE),"")</f>
        <v>2.2240018807698858</v>
      </c>
      <c r="G1167" s="24">
        <f>IFERROR(VLOOKUP(B1167,'Cosmology@home'!$B$3:$I$4970,8,FALSE),"")</f>
        <v>1.7320969364697512</v>
      </c>
      <c r="H1167" s="24">
        <f>IFERROR(VLOOKUP(B1167,'Enigma@home'!$B$3:$I$4999,8,FALSE),"")</f>
        <v>8.6596154395021704E-2</v>
      </c>
      <c r="I1167" s="24">
        <f>IFERROR(VLOOKUP(B1167,'LHC@home'!$B$3:$I$5000,8,FALSE),"")</f>
        <v>1.7205869613346256</v>
      </c>
      <c r="J1167" s="21">
        <f>IFERROR(VLOOKUP(B1167,'NFS@Home'!$B$3:$I$4999,8,FALSE),"")</f>
        <v>1.2842624281443136</v>
      </c>
      <c r="K1167" s="24">
        <f>IFERROR(VLOOKUP(B1167,Numberfields!$B$3:$I$5000,8,FALSE),"")</f>
        <v>0.86891922647459652</v>
      </c>
      <c r="L1167" s="24">
        <f>IFERROR(VLOOKUP(B1167,ODLK1!$B$3:$I$4985,8,FALSE),"")</f>
        <v>1.1892008402181728</v>
      </c>
      <c r="M1167" s="24">
        <f>IFERROR(VLOOKUP(B1167,Primegrid!$B$3:$I$4999,8,FALSE),"")</f>
        <v>0.47387024667579231</v>
      </c>
      <c r="N1167" s="24">
        <f>IFERROR(VLOOKUP(B1167,'Rosetta@home'!$B$3:$I$4964,8,FALSE),"")</f>
        <v>0.6341167477986136</v>
      </c>
      <c r="O1167" s="24">
        <f>IFERROR(VLOOKUP(B1167,'SETI@home'!$B$3:$I$4998,8,FALSE),"")</f>
        <v>0.40378242318995805</v>
      </c>
      <c r="P1167" s="21">
        <f>IFERROR(VLOOKUP(B1167,SRBase!$B$3:$I$5000,8,FALSE),"")</f>
        <v>6.606283495472355</v>
      </c>
      <c r="Q1167" s="24">
        <f>IFERROR(VLOOKUP(B1167,'TN-Grid'!$B$3:$I$5000,8,FALSE),"")</f>
        <v>1.138213740121486</v>
      </c>
      <c r="R1167" s="24">
        <f>IFERROR(VLOOKUP(B1167,'Universe@home'!$B$3:$I$4978,8,FALSE),"")</f>
        <v>1.5940854246010532</v>
      </c>
      <c r="S1167" s="24">
        <f>IFERROR(VLOOKUP(B1167,'VGTU@Home'!$B$3:$I$4960,8,FALSE),"")</f>
        <v>1.1692637191096718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0.48315028124077858</v>
      </c>
      <c r="E1168" s="24">
        <f>IFERROR(VLOOKUP(B1168,'Asteroids@home'!$B$3:$I$4997,8,FALSE),"")</f>
        <v>0.7132105318999763</v>
      </c>
      <c r="F1168" s="24">
        <f>IFERROR(VLOOKUP(B1168,'Citizen Science Grid'!$B$3:$I$5000,8,FALSE),"")</f>
        <v>0.91709627915629877</v>
      </c>
      <c r="G1168" s="24">
        <f>IFERROR(VLOOKUP(B1168,'Cosmology@home'!$B$3:$I$4970,8,FALSE),"")</f>
        <v>1.0985510856691469</v>
      </c>
      <c r="H1168" s="24">
        <f>IFERROR(VLOOKUP(B1168,'Enigma@home'!$B$3:$I$4999,8,FALSE),"")</f>
        <v>3.2636629026168797E-2</v>
      </c>
      <c r="I1168" s="24">
        <f>IFERROR(VLOOKUP(B1168,'LHC@home'!$B$3:$I$5000,8,FALSE),"")</f>
        <v>1.3774250872535025</v>
      </c>
      <c r="J1168" s="21">
        <f>IFERROR(VLOOKUP(B1168,'NFS@Home'!$B$3:$I$4999,8,FALSE),"")</f>
        <v>0.63285433718224793</v>
      </c>
      <c r="K1168" s="24">
        <f>IFERROR(VLOOKUP(B1168,Numberfields!$B$3:$I$5000,8,FALSE),"")</f>
        <v>0.68830732117820093</v>
      </c>
      <c r="L1168" s="24">
        <f>IFERROR(VLOOKUP(B1168,ODLK1!$B$3:$I$4985,8,FALSE),"")</f>
        <v>0.87698042805670506</v>
      </c>
      <c r="M1168" s="24">
        <f>IFERROR(VLOOKUP(B1168,Primegrid!$B$3:$I$4999,8,FALSE),"")</f>
        <v>0.14215230991862593</v>
      </c>
      <c r="N1168" s="24">
        <f>IFERROR(VLOOKUP(B1168,'Rosetta@home'!$B$3:$I$4964,8,FALSE),"")</f>
        <v>0.56909988980581627</v>
      </c>
      <c r="O1168" s="24">
        <f>IFERROR(VLOOKUP(B1168,'SETI@home'!$B$3:$I$4998,8,FALSE),"")</f>
        <v>0.19193374616424044</v>
      </c>
      <c r="P1168" s="21" t="str">
        <f>IFERROR(VLOOKUP(B1168,SRBase!$B$3:$I$5000,8,FALSE),"")</f>
        <v/>
      </c>
      <c r="Q1168" s="24">
        <f>IFERROR(VLOOKUP(B1168,'TN-Grid'!$B$3:$I$5000,8,FALSE),"")</f>
        <v>0.96423007744198108</v>
      </c>
      <c r="R1168" s="24">
        <f>IFERROR(VLOOKUP(B1168,'Universe@home'!$B$3:$I$4978,8,FALSE),"")</f>
        <v>0.97320160274923551</v>
      </c>
      <c r="S1168" s="24">
        <f>IFERROR(VLOOKUP(B1168,'VGTU@Home'!$B$3:$I$4960,8,FALSE),"")</f>
        <v>1.1425448032927017</v>
      </c>
      <c r="T1168" s="24">
        <f>IFERROR(VLOOKUP(B1168,'Yoyo@home'!$B$3:$I$4999,8,FALSE),"")</f>
        <v>1.3137515981605543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0.52681004421291733</v>
      </c>
      <c r="E1169" s="24">
        <f>IFERROR(VLOOKUP(B1169,'Asteroids@home'!$B$3:$I$4997,8,FALSE),"")</f>
        <v>0.49235401254883754</v>
      </c>
      <c r="F1169" s="24">
        <f>IFERROR(VLOOKUP(B1169,'Citizen Science Grid'!$B$3:$I$5000,8,FALSE),"")</f>
        <v>0.85359366022892813</v>
      </c>
      <c r="G1169" s="24">
        <f>IFERROR(VLOOKUP(B1169,'Cosmology@home'!$B$3:$I$4970,8,FALSE),"")</f>
        <v>0.93050722279451559</v>
      </c>
      <c r="H1169" s="24">
        <f>IFERROR(VLOOKUP(B1169,'Enigma@home'!$B$3:$I$4999,8,FALSE),"")</f>
        <v>6.1422969587321713E-2</v>
      </c>
      <c r="I1169" s="24">
        <f>IFERROR(VLOOKUP(B1169,'LHC@home'!$B$3:$I$5000,8,FALSE),"")</f>
        <v>0.89371943845349666</v>
      </c>
      <c r="J1169" s="21">
        <f>IFERROR(VLOOKUP(B1169,'NFS@Home'!$B$3:$I$4999,8,FALSE),"")</f>
        <v>0.60037767487783344</v>
      </c>
      <c r="K1169" s="24">
        <f>IFERROR(VLOOKUP(B1169,Numberfields!$B$3:$I$5000,8,FALSE),"")</f>
        <v>0.47003883573777822</v>
      </c>
      <c r="L1169" s="24">
        <f>IFERROR(VLOOKUP(B1169,ODLK1!$B$3:$I$4985,8,FALSE),"")</f>
        <v>0.56705593577251134</v>
      </c>
      <c r="M1169" s="24">
        <f>IFERROR(VLOOKUP(B1169,Primegrid!$B$3:$I$4999,8,FALSE),"")</f>
        <v>0.18475869409439655</v>
      </c>
      <c r="N1169" s="24">
        <f>IFERROR(VLOOKUP(B1169,'Rosetta@home'!$B$3:$I$4964,8,FALSE),"")</f>
        <v>0.47835409673335061</v>
      </c>
      <c r="O1169" s="24">
        <f>IFERROR(VLOOKUP(B1169,'SETI@home'!$B$3:$I$4998,8,FALSE),"")</f>
        <v>0.17630051249165496</v>
      </c>
      <c r="P1169" s="21">
        <f>IFERROR(VLOOKUP(B1169,SRBase!$B$3:$I$5000,8,FALSE),"")</f>
        <v>4.7518945222987217</v>
      </c>
      <c r="Q1169" s="24">
        <f>IFERROR(VLOOKUP(B1169,'TN-Grid'!$B$3:$I$5000,8,FALSE),"")</f>
        <v>0.58505799401909542</v>
      </c>
      <c r="R1169" s="24">
        <f>IFERROR(VLOOKUP(B1169,'Universe@home'!$B$3:$I$4978,8,FALSE),"")</f>
        <v>0.72096126142285377</v>
      </c>
      <c r="S1169" s="24">
        <f>IFERROR(VLOOKUP(B1169,'VGTU@Home'!$B$3:$I$4960,8,FALSE),"")</f>
        <v>0.88827422278550561</v>
      </c>
      <c r="T1169" s="24">
        <f>IFERROR(VLOOKUP(B1169,'Yoyo@home'!$B$3:$I$4999,8,FALSE),"")</f>
        <v>0.99117007805572299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0.54608041818933184</v>
      </c>
      <c r="E1170" s="24">
        <f>IFERROR(VLOOKUP(B1170,'Asteroids@home'!$B$3:$I$4997,8,FALSE),"")</f>
        <v>0.50684798492943173</v>
      </c>
      <c r="F1170" s="24">
        <f>IFERROR(VLOOKUP(B1170,'Citizen Science Grid'!$B$3:$I$5000,8,FALSE),"")</f>
        <v>1.0924163590768647</v>
      </c>
      <c r="G1170" s="24">
        <f>IFERROR(VLOOKUP(B1170,'Cosmology@home'!$B$3:$I$4970,8,FALSE),"")</f>
        <v>0.87904310110358019</v>
      </c>
      <c r="H1170" s="24" t="str">
        <f>IFERROR(VLOOKUP(B1170,'Enigma@home'!$B$3:$I$4999,8,FALSE),"")</f>
        <v/>
      </c>
      <c r="I1170" s="24">
        <f>IFERROR(VLOOKUP(B1170,'LHC@home'!$B$3:$I$5000,8,FALSE),"")</f>
        <v>0.99027017139141427</v>
      </c>
      <c r="J1170" s="21">
        <f>IFERROR(VLOOKUP(B1170,'NFS@Home'!$B$3:$I$4999,8,FALSE),"")</f>
        <v>0.57789996510459229</v>
      </c>
      <c r="K1170" s="24">
        <f>IFERROR(VLOOKUP(B1170,Numberfields!$B$3:$I$5000,8,FALSE),"")</f>
        <v>0.47526857627005703</v>
      </c>
      <c r="L1170" s="24">
        <f>IFERROR(VLOOKUP(B1170,ODLK1!$B$3:$I$4985,8,FALSE),"")</f>
        <v>0.62127704562354658</v>
      </c>
      <c r="M1170" s="24">
        <f>IFERROR(VLOOKUP(B1170,Primegrid!$B$3:$I$4999,8,FALSE),"")</f>
        <v>0.13880388492797005</v>
      </c>
      <c r="N1170" s="24">
        <f>IFERROR(VLOOKUP(B1170,'Rosetta@home'!$B$3:$I$4964,8,FALSE),"")</f>
        <v>0.49911315186227018</v>
      </c>
      <c r="O1170" s="24">
        <f>IFERROR(VLOOKUP(B1170,'SETI@home'!$B$3:$I$4998,8,FALSE),"")</f>
        <v>0.18833963942115697</v>
      </c>
      <c r="P1170" s="21">
        <f>IFERROR(VLOOKUP(B1170,SRBase!$B$3:$I$5000,8,FALSE),"")</f>
        <v>1.8456707669990686</v>
      </c>
      <c r="Q1170" s="24">
        <f>IFERROR(VLOOKUP(B1170,'TN-Grid'!$B$3:$I$5000,8,FALSE),"")</f>
        <v>0.68688999011229224</v>
      </c>
      <c r="R1170" s="24">
        <f>IFERROR(VLOOKUP(B1170,'Universe@home'!$B$3:$I$4978,8,FALSE),"")</f>
        <v>0.69417200956813896</v>
      </c>
      <c r="S1170" s="24">
        <f>IFERROR(VLOOKUP(B1170,'VGTU@Home'!$B$3:$I$4960,8,FALSE),"")</f>
        <v>0.82473931352812679</v>
      </c>
      <c r="T1170" s="24">
        <f>IFERROR(VLOOKUP(B1170,'Yoyo@home'!$B$3:$I$4999,8,FALSE),"")</f>
        <v>0.99728595108680573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0.7515788759333446</v>
      </c>
      <c r="H1171" s="24" t="str">
        <f>IFERROR(VLOOKUP(B1171,'Enigma@home'!$B$3:$I$4999,8,FALSE),"")</f>
        <v/>
      </c>
      <c r="I1171" s="24">
        <f>IFERROR(VLOOKUP(B1171,'LHC@home'!$B$3:$I$5000,8,FALSE),"")</f>
        <v>0.33586469793262852</v>
      </c>
      <c r="J1171" s="21" t="str">
        <f>IFERROR(VLOOKUP(B1171,'NFS@Home'!$B$3:$I$4999,8,FALSE),"")</f>
        <v/>
      </c>
      <c r="K1171" s="24">
        <f>IFERROR(VLOOKUP(B1171,Numberfields!$B$3:$I$5000,8,FALSE),"")</f>
        <v>0.2137469261806168</v>
      </c>
      <c r="L1171" s="24">
        <f>IFERROR(VLOOKUP(B1171,ODLK1!$B$3:$I$4985,8,FALSE),"")</f>
        <v>0.31180533746552741</v>
      </c>
      <c r="M1171" s="24" t="str">
        <f>IFERROR(VLOOKUP(B1171,Primegrid!$B$3:$I$4999,8,FALSE),"")</f>
        <v/>
      </c>
      <c r="N1171" s="24">
        <f>IFERROR(VLOOKUP(B1171,'Rosetta@home'!$B$3:$I$4964,8,FALSE),"")</f>
        <v>0.2645083350750056</v>
      </c>
      <c r="O1171" s="24">
        <f>IFERROR(VLOOKUP(B1171,'SETI@home'!$B$3:$I$4998,8,FALSE),"")</f>
        <v>6.9355405581820892E-2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0.68299723926192102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0.20514409646210671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0.48764791295808491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8.7494017854808565E-2</v>
      </c>
      <c r="N1172" s="24">
        <f>IFERROR(VLOOKUP(B1172,'Rosetta@home'!$B$3:$I$4964,8,FALSE),"")</f>
        <v>0.25595721715887676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0.47142249069406922</v>
      </c>
      <c r="S1172" s="24">
        <f>IFERROR(VLOOKUP(B1172,'VGTU@Home'!$B$3:$I$4960,8,FALSE),"")</f>
        <v>0.67775541240272352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0.61132787805624367</v>
      </c>
      <c r="E1173" s="24">
        <f>IFERROR(VLOOKUP(B1173,'Asteroids@home'!$B$3:$I$4997,8,FALSE),"")</f>
        <v>0.67293776042471898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0.8459934870243796</v>
      </c>
      <c r="H1173" s="24" t="str">
        <f>IFERROR(VLOOKUP(B1173,'Enigma@home'!$B$3:$I$4999,8,FALSE),"")</f>
        <v/>
      </c>
      <c r="I1173" s="24">
        <f>IFERROR(VLOOKUP(B1173,'LHC@home'!$B$3:$I$5000,8,FALSE),"")</f>
        <v>1.0924669067285979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0.11732715697635283</v>
      </c>
      <c r="N1173" s="24">
        <f>IFERROR(VLOOKUP(B1173,'Rosetta@home'!$B$3:$I$4964,8,FALSE),"")</f>
        <v>0.29509290198050708</v>
      </c>
      <c r="O1173" s="24">
        <f>IFERROR(VLOOKUP(B1173,'SETI@home'!$B$3:$I$4998,8,FALSE),"")</f>
        <v>0.17023079995732357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0.52232881671551934</v>
      </c>
      <c r="E1174" s="24">
        <f>IFERROR(VLOOKUP(B1174,'Asteroids@home'!$B$3:$I$4997,8,FALSE),"")</f>
        <v>0.54118236674592657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0.84279516843552926</v>
      </c>
      <c r="H1174" s="24">
        <f>IFERROR(VLOOKUP(B1174,'Enigma@home'!$B$3:$I$4999,8,FALSE),"")</f>
        <v>6.3854191624151027E-2</v>
      </c>
      <c r="I1174" s="24">
        <f>IFERROR(VLOOKUP(B1174,'LHC@home'!$B$3:$I$5000,8,FALSE),"")</f>
        <v>0.88063506818903559</v>
      </c>
      <c r="J1174" s="21">
        <f>IFERROR(VLOOKUP(B1174,'NFS@Home'!$B$3:$I$4999,8,FALSE),"")</f>
        <v>0.70421424182537884</v>
      </c>
      <c r="K1174" s="24">
        <f>IFERROR(VLOOKUP(B1174,Numberfields!$B$3:$I$5000,8,FALSE),"")</f>
        <v>0.44628621242593913</v>
      </c>
      <c r="L1174" s="24">
        <f>IFERROR(VLOOKUP(B1174,ODLK1!$B$3:$I$4985,8,FALSE),"")</f>
        <v>0.53490843083772455</v>
      </c>
      <c r="M1174" s="24">
        <f>IFERROR(VLOOKUP(B1174,Primegrid!$B$3:$I$4999,8,FALSE),"")</f>
        <v>0.19002231865969924</v>
      </c>
      <c r="N1174" s="24">
        <f>IFERROR(VLOOKUP(B1174,'Rosetta@home'!$B$3:$I$4964,8,FALSE),"")</f>
        <v>0.41502307748454004</v>
      </c>
      <c r="O1174" s="24">
        <f>IFERROR(VLOOKUP(B1174,'SETI@home'!$B$3:$I$4998,8,FALSE),"")</f>
        <v>0.14966009156359547</v>
      </c>
      <c r="P1174" s="21">
        <f>IFERROR(VLOOKUP(B1174,SRBase!$B$3:$I$5000,8,FALSE),"")</f>
        <v>2.1215335926206236</v>
      </c>
      <c r="Q1174" s="24">
        <f>IFERROR(VLOOKUP(B1174,'TN-Grid'!$B$3:$I$5000,8,FALSE),"")</f>
        <v>0.90484048661768568</v>
      </c>
      <c r="R1174" s="24">
        <f>IFERROR(VLOOKUP(B1174,'Universe@home'!$B$3:$I$4978,8,FALSE),"")</f>
        <v>0.52690913619453739</v>
      </c>
      <c r="S1174" s="24">
        <f>IFERROR(VLOOKUP(B1174,'VGTU@Home'!$B$3:$I$4960,8,FALSE),"")</f>
        <v>0.97709639579119456</v>
      </c>
      <c r="T1174" s="24">
        <f>IFERROR(VLOOKUP(B1174,'Yoyo@home'!$B$3:$I$4999,8,FALSE),"")</f>
        <v>1.0675514064398941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0.31623896174898308</v>
      </c>
      <c r="E1176" s="24">
        <f>IFERROR(VLOOKUP(B1176,'Asteroids@home'!$B$3:$I$4997,8,FALSE),"")</f>
        <v>0.79989225446563594</v>
      </c>
      <c r="F1176" s="24">
        <f>IFERROR(VLOOKUP(B1176,'Citizen Science Grid'!$B$3:$I$5000,8,FALSE),"")</f>
        <v>1.2603054777671552</v>
      </c>
      <c r="G1176" s="24" t="str">
        <f>IFERROR(VLOOKUP(B1176,'Cosmology@home'!$B$3:$I$4970,8,FALSE),"")</f>
        <v/>
      </c>
      <c r="H1176" s="24">
        <f>IFERROR(VLOOKUP(B1176,'Enigma@home'!$B$3:$I$4999,8,FALSE),"")</f>
        <v>4.7058872166169947E-2</v>
      </c>
      <c r="I1176" s="24">
        <f>IFERROR(VLOOKUP(B1176,'LHC@home'!$B$3:$I$5000,8,FALSE),"")</f>
        <v>1.2039152340247568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1.10743827366021</v>
      </c>
      <c r="M1176" s="24">
        <f>IFERROR(VLOOKUP(B1176,Primegrid!$B$3:$I$4999,8,FALSE),"")</f>
        <v>4.4614364874845581E-2</v>
      </c>
      <c r="N1176" s="24">
        <f>IFERROR(VLOOKUP(B1176,'Rosetta@home'!$B$3:$I$4964,8,FALSE),"")</f>
        <v>0.68144011645641089</v>
      </c>
      <c r="O1176" s="24">
        <f>IFERROR(VLOOKUP(B1176,'SETI@home'!$B$3:$I$4998,8,FALSE),"")</f>
        <v>0.26319053846734025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0.92760567937174587</v>
      </c>
      <c r="S1176" s="24">
        <f>IFERROR(VLOOKUP(B1176,'VGTU@Home'!$B$3:$I$4960,8,FALSE),"")</f>
        <v>1.0971774445695666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0.57802898754969878</v>
      </c>
      <c r="E1178" s="24">
        <f>IFERROR(VLOOKUP(B1178,'Asteroids@home'!$B$3:$I$4997,8,FALSE),"")</f>
        <v>0.96035752584847323</v>
      </c>
      <c r="F1178" s="24">
        <f>IFERROR(VLOOKUP(B1178,'Citizen Science Grid'!$B$3:$I$5000,8,FALSE),"")</f>
        <v>1.9377156036898626</v>
      </c>
      <c r="G1178" s="24">
        <f>IFERROR(VLOOKUP(B1178,'Cosmology@home'!$B$3:$I$4970,8,FALSE),"")</f>
        <v>1.7601354011863186</v>
      </c>
      <c r="H1178" s="24">
        <f>IFERROR(VLOOKUP(B1178,'Enigma@home'!$B$3:$I$4999,8,FALSE),"")</f>
        <v>0.14424860700123487</v>
      </c>
      <c r="I1178" s="24">
        <f>IFERROR(VLOOKUP(B1178,'LHC@home'!$B$3:$I$5000,8,FALSE),"")</f>
        <v>1.6206019582977664</v>
      </c>
      <c r="J1178" s="21">
        <f>IFERROR(VLOOKUP(B1178,'NFS@Home'!$B$3:$I$4999,8,FALSE),"")</f>
        <v>1.3571025295708592</v>
      </c>
      <c r="K1178" s="24">
        <f>IFERROR(VLOOKUP(B1178,Numberfields!$B$3:$I$5000,8,FALSE),"")</f>
        <v>0.83591724893690356</v>
      </c>
      <c r="L1178" s="24">
        <f>IFERROR(VLOOKUP(B1178,ODLK1!$B$3:$I$4985,8,FALSE),"")</f>
        <v>1.2121255512010993</v>
      </c>
      <c r="M1178" s="24">
        <f>IFERROR(VLOOKUP(B1178,Primegrid!$B$3:$I$4999,8,FALSE),"")</f>
        <v>0.35401434113528724</v>
      </c>
      <c r="N1178" s="24">
        <f>IFERROR(VLOOKUP(B1178,'Rosetta@home'!$B$3:$I$4964,8,FALSE),"")</f>
        <v>0.74800996446758006</v>
      </c>
      <c r="O1178" s="24">
        <f>IFERROR(VLOOKUP(B1178,'SETI@home'!$B$3:$I$4998,8,FALSE),"")</f>
        <v>0.43344803673775367</v>
      </c>
      <c r="P1178" s="21">
        <f>IFERROR(VLOOKUP(B1178,SRBase!$B$3:$I$5000,8,FALSE),"")</f>
        <v>6.7859393902952103</v>
      </c>
      <c r="Q1178" s="24">
        <f>IFERROR(VLOOKUP(B1178,'TN-Grid'!$B$3:$I$5000,8,FALSE),"")</f>
        <v>1.2185777478042623</v>
      </c>
      <c r="R1178" s="24">
        <f>IFERROR(VLOOKUP(B1178,'Universe@home'!$B$3:$I$4978,8,FALSE),"")</f>
        <v>1.8830952792884208</v>
      </c>
      <c r="S1178" s="24">
        <f>IFERROR(VLOOKUP(B1178,'VGTU@Home'!$B$3:$I$4960,8,FALSE),"")</f>
        <v>1.6746480264398029</v>
      </c>
      <c r="T1178" s="24">
        <f>IFERROR(VLOOKUP(B1178,'Yoyo@home'!$B$3:$I$4999,8,FALSE),"")</f>
        <v>1.9699811062948784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0.61036602073694723</v>
      </c>
      <c r="E1179" s="24">
        <f>IFERROR(VLOOKUP(B1179,'Asteroids@home'!$B$3:$I$4997,8,FALSE),"")</f>
        <v>0.90766410084260551</v>
      </c>
      <c r="F1179" s="24">
        <f>IFERROR(VLOOKUP(B1179,'Citizen Science Grid'!$B$3:$I$5000,8,FALSE),"")</f>
        <v>1.7771861156728654</v>
      </c>
      <c r="G1179" s="24">
        <f>IFERROR(VLOOKUP(B1179,'Cosmology@home'!$B$3:$I$4970,8,FALSE),"")</f>
        <v>1.2892842860058469</v>
      </c>
      <c r="H1179" s="24">
        <f>IFERROR(VLOOKUP(B1179,'Enigma@home'!$B$3:$I$4999,8,FALSE),"")</f>
        <v>0.14838451252665852</v>
      </c>
      <c r="I1179" s="24">
        <f>IFERROR(VLOOKUP(B1179,'LHC@home'!$B$3:$I$5000,8,FALSE),"")</f>
        <v>1.5081997614324882</v>
      </c>
      <c r="J1179" s="21">
        <f>IFERROR(VLOOKUP(B1179,'NFS@Home'!$B$3:$I$4999,8,FALSE),"")</f>
        <v>1.1616373390813179</v>
      </c>
      <c r="K1179" s="24">
        <f>IFERROR(VLOOKUP(B1179,Numberfields!$B$3:$I$5000,8,FALSE),"")</f>
        <v>0.75050369267695005</v>
      </c>
      <c r="L1179" s="24">
        <f>IFERROR(VLOOKUP(B1179,ODLK1!$B$3:$I$4985,8,FALSE),"")</f>
        <v>1.047374440008743</v>
      </c>
      <c r="M1179" s="24">
        <f>IFERROR(VLOOKUP(B1179,Primegrid!$B$3:$I$4999,8,FALSE),"")</f>
        <v>0.33209931392063913</v>
      </c>
      <c r="N1179" s="24">
        <f>IFERROR(VLOOKUP(B1179,'Rosetta@home'!$B$3:$I$4964,8,FALSE),"")</f>
        <v>0.66046948910099867</v>
      </c>
      <c r="O1179" s="24">
        <f>IFERROR(VLOOKUP(B1179,'SETI@home'!$B$3:$I$4998,8,FALSE),"")</f>
        <v>0.33236052289968521</v>
      </c>
      <c r="P1179" s="21">
        <f>IFERROR(VLOOKUP(B1179,SRBase!$B$3:$I$5000,8,FALSE),"")</f>
        <v>5.0817620599608029</v>
      </c>
      <c r="Q1179" s="24">
        <f>IFERROR(VLOOKUP(B1179,'TN-Grid'!$B$3:$I$5000,8,FALSE),"")</f>
        <v>1.2989252823039648</v>
      </c>
      <c r="R1179" s="24">
        <f>IFERROR(VLOOKUP(B1179,'Universe@home'!$B$3:$I$4978,8,FALSE),"")</f>
        <v>1.1470618604737695</v>
      </c>
      <c r="S1179" s="24">
        <f>IFERROR(VLOOKUP(B1179,'VGTU@Home'!$B$3:$I$4960,8,FALSE),"")</f>
        <v>1.5909898762556582</v>
      </c>
      <c r="T1179" s="24">
        <f>IFERROR(VLOOKUP(B1179,'Yoyo@home'!$B$3:$I$4999,8,FALSE),"")</f>
        <v>1.3174133550631251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0.61131351340172224</v>
      </c>
      <c r="E1180" s="24">
        <f>IFERROR(VLOOKUP(B1180,'Asteroids@home'!$B$3:$I$4997,8,FALSE),"")</f>
        <v>1.009641918099186</v>
      </c>
      <c r="F1180" s="24">
        <f>IFERROR(VLOOKUP(B1180,'Citizen Science Grid'!$B$3:$I$5000,8,FALSE),"")</f>
        <v>2.0720077325996975</v>
      </c>
      <c r="G1180" s="24">
        <f>IFERROR(VLOOKUP(B1180,'Cosmology@home'!$B$3:$I$4970,8,FALSE),"")</f>
        <v>1.7720638740443055</v>
      </c>
      <c r="H1180" s="24">
        <f>IFERROR(VLOOKUP(B1180,'Enigma@home'!$B$3:$I$4999,8,FALSE),"")</f>
        <v>0.13963410607041141</v>
      </c>
      <c r="I1180" s="24">
        <f>IFERROR(VLOOKUP(B1180,'LHC@home'!$B$3:$I$5000,8,FALSE),"")</f>
        <v>1.6741422546181475</v>
      </c>
      <c r="J1180" s="21">
        <f>IFERROR(VLOOKUP(B1180,'NFS@Home'!$B$3:$I$4999,8,FALSE),"")</f>
        <v>1.3930285671181803</v>
      </c>
      <c r="K1180" s="24">
        <f>IFERROR(VLOOKUP(B1180,Numberfields!$B$3:$I$5000,8,FALSE),"")</f>
        <v>0.87116370371942609</v>
      </c>
      <c r="L1180" s="24">
        <f>IFERROR(VLOOKUP(B1180,ODLK1!$B$3:$I$4985,8,FALSE),"")</f>
        <v>1.267381857869017</v>
      </c>
      <c r="M1180" s="24">
        <f>IFERROR(VLOOKUP(B1180,Primegrid!$B$3:$I$4999,8,FALSE),"")</f>
        <v>0.4971192540043099</v>
      </c>
      <c r="N1180" s="24">
        <f>IFERROR(VLOOKUP(B1180,'Rosetta@home'!$B$3:$I$4964,8,FALSE),"")</f>
        <v>0.78950742273987817</v>
      </c>
      <c r="O1180" s="24">
        <f>IFERROR(VLOOKUP(B1180,'SETI@home'!$B$3:$I$4998,8,FALSE),"")</f>
        <v>0.39364065149527194</v>
      </c>
      <c r="P1180" s="21">
        <f>IFERROR(VLOOKUP(B1180,SRBase!$B$3:$I$5000,8,FALSE),"")</f>
        <v>7.3832594190345686</v>
      </c>
      <c r="Q1180" s="24">
        <f>IFERROR(VLOOKUP(B1180,'TN-Grid'!$B$3:$I$5000,8,FALSE),"")</f>
        <v>1.4250007772914766</v>
      </c>
      <c r="R1180" s="24">
        <f>IFERROR(VLOOKUP(B1180,'Universe@home'!$B$3:$I$4978,8,FALSE),"")</f>
        <v>1.585016277339083</v>
      </c>
      <c r="S1180" s="24">
        <f>IFERROR(VLOOKUP(B1180,'VGTU@Home'!$B$3:$I$4960,8,FALSE),"")</f>
        <v>1.5672792894599787</v>
      </c>
      <c r="T1180" s="24">
        <f>IFERROR(VLOOKUP(B1180,'Yoyo@home'!$B$3:$I$4999,8,FALSE),"")</f>
        <v>2.1683865209756918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0.6100417710969448</v>
      </c>
      <c r="E1181" s="24">
        <f>IFERROR(VLOOKUP(B1181,'Asteroids@home'!$B$3:$I$4997,8,FALSE),"")</f>
        <v>0.97587321825239604</v>
      </c>
      <c r="F1181" s="24">
        <f>IFERROR(VLOOKUP(B1181,'Citizen Science Grid'!$B$3:$I$5000,8,FALSE),"")</f>
        <v>1.5319846584444083</v>
      </c>
      <c r="G1181" s="24">
        <f>IFERROR(VLOOKUP(B1181,'Cosmology@home'!$B$3:$I$4970,8,FALSE),"")</f>
        <v>1.5880300168812227</v>
      </c>
      <c r="H1181" s="24">
        <f>IFERROR(VLOOKUP(B1181,'Enigma@home'!$B$3:$I$4999,8,FALSE),"")</f>
        <v>0.16139132232158684</v>
      </c>
      <c r="I1181" s="24">
        <f>IFERROR(VLOOKUP(B1181,'LHC@home'!$B$3:$I$5000,8,FALSE),"")</f>
        <v>1.2117748800685491</v>
      </c>
      <c r="J1181" s="21">
        <f>IFERROR(VLOOKUP(B1181,'NFS@Home'!$B$3:$I$4999,8,FALSE),"")</f>
        <v>1.0916551506606182</v>
      </c>
      <c r="K1181" s="24">
        <f>IFERROR(VLOOKUP(B1181,Numberfields!$B$3:$I$5000,8,FALSE),"")</f>
        <v>0.73569725478730208</v>
      </c>
      <c r="L1181" s="24">
        <f>IFERROR(VLOOKUP(B1181,ODLK1!$B$3:$I$4985,8,FALSE),"")</f>
        <v>1.1087980541180975</v>
      </c>
      <c r="M1181" s="24">
        <f>IFERROR(VLOOKUP(B1181,Primegrid!$B$3:$I$4999,8,FALSE),"")</f>
        <v>0.49084740902727808</v>
      </c>
      <c r="N1181" s="24">
        <f>IFERROR(VLOOKUP(B1181,'Rosetta@home'!$B$3:$I$4964,8,FALSE),"")</f>
        <v>0.71198361150102563</v>
      </c>
      <c r="O1181" s="24">
        <f>IFERROR(VLOOKUP(B1181,'SETI@home'!$B$3:$I$4998,8,FALSE),"")</f>
        <v>0.38283693393099899</v>
      </c>
      <c r="P1181" s="21">
        <f>IFERROR(VLOOKUP(B1181,SRBase!$B$3:$I$5000,8,FALSE),"")</f>
        <v>7.1037891877905857</v>
      </c>
      <c r="Q1181" s="24">
        <f>IFERROR(VLOOKUP(B1181,'TN-Grid'!$B$3:$I$5000,8,FALSE),"")</f>
        <v>1.1518876394501825</v>
      </c>
      <c r="R1181" s="24">
        <f>IFERROR(VLOOKUP(B1181,'Universe@home'!$B$3:$I$4978,8,FALSE),"")</f>
        <v>1.1648280086120082</v>
      </c>
      <c r="S1181" s="24">
        <f>IFERROR(VLOOKUP(B1181,'VGTU@Home'!$B$3:$I$4960,8,FALSE),"")</f>
        <v>1.6897430679827834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1.0987892377791741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0.54323640409488894</v>
      </c>
      <c r="E1183" s="24">
        <f>IFERROR(VLOOKUP(B1183,'Asteroids@home'!$B$3:$I$4997,8,FALSE),"")</f>
        <v>1.1743457504062014</v>
      </c>
      <c r="F1183" s="24">
        <f>IFERROR(VLOOKUP(B1183,'Citizen Science Grid'!$B$3:$I$5000,8,FALSE),"")</f>
        <v>2.1434639094435148</v>
      </c>
      <c r="G1183" s="24">
        <f>IFERROR(VLOOKUP(B1183,'Cosmology@home'!$B$3:$I$4970,8,FALSE),"")</f>
        <v>1.7558771295878135</v>
      </c>
      <c r="H1183" s="24">
        <f>IFERROR(VLOOKUP(B1183,'Enigma@home'!$B$3:$I$4999,8,FALSE),"")</f>
        <v>0.1682227632551512</v>
      </c>
      <c r="I1183" s="24">
        <f>IFERROR(VLOOKUP(B1183,'LHC@home'!$B$3:$I$5000,8,FALSE),"")</f>
        <v>1.7420593966381108</v>
      </c>
      <c r="J1183" s="21">
        <f>IFERROR(VLOOKUP(B1183,'NFS@Home'!$B$3:$I$4999,8,FALSE),"")</f>
        <v>1.413302554401874</v>
      </c>
      <c r="K1183" s="24">
        <f>IFERROR(VLOOKUP(B1183,Numberfields!$B$3:$I$5000,8,FALSE),"")</f>
        <v>0.88656138894151082</v>
      </c>
      <c r="L1183" s="24">
        <f>IFERROR(VLOOKUP(B1183,ODLK1!$B$3:$I$4985,8,FALSE),"")</f>
        <v>1.2966315212663397</v>
      </c>
      <c r="M1183" s="24">
        <f>IFERROR(VLOOKUP(B1183,Primegrid!$B$3:$I$4999,8,FALSE),"")</f>
        <v>0.47173463280775363</v>
      </c>
      <c r="N1183" s="24">
        <f>IFERROR(VLOOKUP(B1183,'Rosetta@home'!$B$3:$I$4964,8,FALSE),"")</f>
        <v>0.8088974366816043</v>
      </c>
      <c r="O1183" s="24">
        <f>IFERROR(VLOOKUP(B1183,'SETI@home'!$B$3:$I$4998,8,FALSE),"")</f>
        <v>0.42546137855911859</v>
      </c>
      <c r="P1183" s="21">
        <f>IFERROR(VLOOKUP(B1183,SRBase!$B$3:$I$5000,8,FALSE),"")</f>
        <v>7.0326555269624205</v>
      </c>
      <c r="Q1183" s="24">
        <f>IFERROR(VLOOKUP(B1183,'TN-Grid'!$B$3:$I$5000,8,FALSE),"")</f>
        <v>1.4156714124487948</v>
      </c>
      <c r="R1183" s="24">
        <f>IFERROR(VLOOKUP(B1183,'Universe@home'!$B$3:$I$4978,8,FALSE),"")</f>
        <v>1.4834019736744979</v>
      </c>
      <c r="S1183" s="24">
        <f>IFERROR(VLOOKUP(B1183,'VGTU@Home'!$B$3:$I$4960,8,FALSE),"")</f>
        <v>1.63589730868858</v>
      </c>
      <c r="T1183" s="24">
        <f>IFERROR(VLOOKUP(B1183,'Yoyo@home'!$B$3:$I$4999,8,FALSE),"")</f>
        <v>2.393266110481723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0.61490614015123479</v>
      </c>
      <c r="E1184" s="24">
        <f>IFERROR(VLOOKUP(B1184,'Asteroids@home'!$B$3:$I$4997,8,FALSE),"")</f>
        <v>0.93609515591012271</v>
      </c>
      <c r="F1184" s="24">
        <f>IFERROR(VLOOKUP(B1184,'Citizen Science Grid'!$B$3:$I$5000,8,FALSE),"")</f>
        <v>2.0394462214894178</v>
      </c>
      <c r="G1184" s="24">
        <f>IFERROR(VLOOKUP(B1184,'Cosmology@home'!$B$3:$I$4970,8,FALSE),"")</f>
        <v>1.4373817805901041</v>
      </c>
      <c r="H1184" s="24" t="str">
        <f>IFERROR(VLOOKUP(B1184,'Enigma@home'!$B$3:$I$4999,8,FALSE),"")</f>
        <v/>
      </c>
      <c r="I1184" s="24">
        <f>IFERROR(VLOOKUP(B1184,'LHC@home'!$B$3:$I$5000,8,FALSE),"")</f>
        <v>1.7857384705686175</v>
      </c>
      <c r="J1184" s="21">
        <f>IFERROR(VLOOKUP(B1184,'NFS@Home'!$B$3:$I$4999,8,FALSE),"")</f>
        <v>1.216933462314727</v>
      </c>
      <c r="K1184" s="24">
        <f>IFERROR(VLOOKUP(B1184,Numberfields!$B$3:$I$5000,8,FALSE),"")</f>
        <v>0.7596246674105428</v>
      </c>
      <c r="L1184" s="24">
        <f>IFERROR(VLOOKUP(B1184,ODLK1!$B$3:$I$4985,8,FALSE),"")</f>
        <v>1.073219503348892</v>
      </c>
      <c r="M1184" s="24">
        <f>IFERROR(VLOOKUP(B1184,Primegrid!$B$3:$I$4999,8,FALSE),"")</f>
        <v>0.45634078463443478</v>
      </c>
      <c r="N1184" s="24">
        <f>IFERROR(VLOOKUP(B1184,'Rosetta@home'!$B$3:$I$4964,8,FALSE),"")</f>
        <v>0.74233689595418517</v>
      </c>
      <c r="O1184" s="24">
        <f>IFERROR(VLOOKUP(B1184,'SETI@home'!$B$3:$I$4998,8,FALSE),"")</f>
        <v>0.42739924582852179</v>
      </c>
      <c r="P1184" s="21">
        <f>IFERROR(VLOOKUP(B1184,SRBase!$B$3:$I$5000,8,FALSE),"")</f>
        <v>6.3220809906846798</v>
      </c>
      <c r="Q1184" s="24">
        <f>IFERROR(VLOOKUP(B1184,'TN-Grid'!$B$3:$I$5000,8,FALSE),"")</f>
        <v>0.97611283604100074</v>
      </c>
      <c r="R1184" s="24">
        <f>IFERROR(VLOOKUP(B1184,'Universe@home'!$B$3:$I$4978,8,FALSE),"")</f>
        <v>1.5597585091828194</v>
      </c>
      <c r="S1184" s="24" t="str">
        <f>IFERROR(VLOOKUP(B1184,'VGTU@Home'!$B$3:$I$4960,8,FALSE),"")</f>
        <v/>
      </c>
      <c r="T1184" s="24">
        <f>IFERROR(VLOOKUP(B1184,'Yoyo@home'!$B$3:$I$4999,8,FALSE),"")</f>
        <v>2.375015593129111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0.61307481344695758</v>
      </c>
      <c r="E1185" s="24">
        <f>IFERROR(VLOOKUP(B1185,'Asteroids@home'!$B$3:$I$4997,8,FALSE),"")</f>
        <v>1.1626575509979791</v>
      </c>
      <c r="F1185" s="24">
        <f>IFERROR(VLOOKUP(B1185,'Citizen Science Grid'!$B$3:$I$5000,8,FALSE),"")</f>
        <v>2.2509217747914203</v>
      </c>
      <c r="G1185" s="24">
        <f>IFERROR(VLOOKUP(B1185,'Cosmology@home'!$B$3:$I$4970,8,FALSE),"")</f>
        <v>1.7379457198423032</v>
      </c>
      <c r="H1185" s="24">
        <f>IFERROR(VLOOKUP(B1185,'Enigma@home'!$B$3:$I$4999,8,FALSE),"")</f>
        <v>0.18203116822586066</v>
      </c>
      <c r="I1185" s="24">
        <f>IFERROR(VLOOKUP(B1185,'LHC@home'!$B$3:$I$5000,8,FALSE),"")</f>
        <v>1.9877797495278289</v>
      </c>
      <c r="J1185" s="21">
        <f>IFERROR(VLOOKUP(B1185,'NFS@Home'!$B$3:$I$4999,8,FALSE),"")</f>
        <v>1.3934885174563876</v>
      </c>
      <c r="K1185" s="24">
        <f>IFERROR(VLOOKUP(B1185,Numberfields!$B$3:$I$5000,8,FALSE),"")</f>
        <v>0.91547716761416031</v>
      </c>
      <c r="L1185" s="24">
        <f>IFERROR(VLOOKUP(B1185,ODLK1!$B$3:$I$4985,8,FALSE),"")</f>
        <v>1.3473019631101066</v>
      </c>
      <c r="M1185" s="24">
        <f>IFERROR(VLOOKUP(B1185,Primegrid!$B$3:$I$4999,8,FALSE),"")</f>
        <v>0.48075954711710378</v>
      </c>
      <c r="N1185" s="24">
        <f>IFERROR(VLOOKUP(B1185,'Rosetta@home'!$B$3:$I$4964,8,FALSE),"")</f>
        <v>0.81444865482538231</v>
      </c>
      <c r="O1185" s="24">
        <f>IFERROR(VLOOKUP(B1185,'SETI@home'!$B$3:$I$4998,8,FALSE),"")</f>
        <v>0.43694918167271424</v>
      </c>
      <c r="P1185" s="21">
        <f>IFERROR(VLOOKUP(B1185,SRBase!$B$3:$I$5000,8,FALSE),"")</f>
        <v>7.3043475951491255</v>
      </c>
      <c r="Q1185" s="24">
        <f>IFERROR(VLOOKUP(B1185,'TN-Grid'!$B$3:$I$5000,8,FALSE),"")</f>
        <v>1.4013328209588605</v>
      </c>
      <c r="R1185" s="24">
        <f>IFERROR(VLOOKUP(B1185,'Universe@home'!$B$3:$I$4978,8,FALSE),"")</f>
        <v>1.5533996599615898</v>
      </c>
      <c r="S1185" s="24">
        <f>IFERROR(VLOOKUP(B1185,'VGTU@Home'!$B$3:$I$4960,8,FALSE),"")</f>
        <v>1.9240709831013367</v>
      </c>
      <c r="T1185" s="24">
        <f>IFERROR(VLOOKUP(B1185,'Yoyo@home'!$B$3:$I$4999,8,FALSE),"")</f>
        <v>2.0467493767406983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0.61151110827408539</v>
      </c>
      <c r="E1186" s="24">
        <f>IFERROR(VLOOKUP(B1186,'Asteroids@home'!$B$3:$I$4997,8,FALSE),"")</f>
        <v>1.0562832284081731</v>
      </c>
      <c r="F1186" s="24">
        <f>IFERROR(VLOOKUP(B1186,'Citizen Science Grid'!$B$3:$I$5000,8,FALSE),"")</f>
        <v>1.9783227001550885</v>
      </c>
      <c r="G1186" s="24">
        <f>IFERROR(VLOOKUP(B1186,'Cosmology@home'!$B$3:$I$4970,8,FALSE),"")</f>
        <v>1.2685506165455152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1.2041954870189391</v>
      </c>
      <c r="K1186" s="24">
        <f>IFERROR(VLOOKUP(B1186,Numberfields!$B$3:$I$5000,8,FALSE),"")</f>
        <v>0.78871355068455296</v>
      </c>
      <c r="L1186" s="24">
        <f>IFERROR(VLOOKUP(B1186,ODLK1!$B$3:$I$4985,8,FALSE),"")</f>
        <v>1.2456081853628818</v>
      </c>
      <c r="M1186" s="24">
        <f>IFERROR(VLOOKUP(B1186,Primegrid!$B$3:$I$4999,8,FALSE),"")</f>
        <v>0.37647786909281761</v>
      </c>
      <c r="N1186" s="24">
        <f>IFERROR(VLOOKUP(B1186,'Rosetta@home'!$B$3:$I$4964,8,FALSE),"")</f>
        <v>0.74756865529218575</v>
      </c>
      <c r="O1186" s="24">
        <f>IFERROR(VLOOKUP(B1186,'SETI@home'!$B$3:$I$4998,8,FALSE),"")</f>
        <v>0.34112056694706466</v>
      </c>
      <c r="P1186" s="21">
        <f>IFERROR(VLOOKUP(B1186,SRBase!$B$3:$I$5000,8,FALSE),"")</f>
        <v>6.3109264914596546</v>
      </c>
      <c r="Q1186" s="24">
        <f>IFERROR(VLOOKUP(B1186,'TN-Grid'!$B$3:$I$5000,8,FALSE),"")</f>
        <v>1.263720646008166</v>
      </c>
      <c r="R1186" s="24">
        <f>IFERROR(VLOOKUP(B1186,'Universe@home'!$B$3:$I$4978,8,FALSE),"")</f>
        <v>1.0126173044568072</v>
      </c>
      <c r="S1186" s="24">
        <f>IFERROR(VLOOKUP(B1186,'VGTU@Home'!$B$3:$I$4960,8,FALSE),"")</f>
        <v>1.6251898929632487</v>
      </c>
      <c r="T1186" s="24">
        <f>IFERROR(VLOOKUP(B1186,'Yoyo@home'!$B$3:$I$4999,8,FALSE),"")</f>
        <v>1.4275052199551339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0.62081236737085743</v>
      </c>
      <c r="E1187" s="24">
        <f>IFERROR(VLOOKUP(B1187,'Asteroids@home'!$B$3:$I$4997,8,FALSE),"")</f>
        <v>0.71373732411917201</v>
      </c>
      <c r="F1187" s="24">
        <f>IFERROR(VLOOKUP(B1187,'Citizen Science Grid'!$B$3:$I$5000,8,FALSE),"")</f>
        <v>2.1019321108844062</v>
      </c>
      <c r="G1187" s="24">
        <f>IFERROR(VLOOKUP(B1187,'Cosmology@home'!$B$3:$I$4970,8,FALSE),"")</f>
        <v>2.0996642100319796</v>
      </c>
      <c r="H1187" s="24" t="str">
        <f>IFERROR(VLOOKUP(B1187,'Enigma@home'!$B$3:$I$4999,8,FALSE),"")</f>
        <v/>
      </c>
      <c r="I1187" s="24">
        <f>IFERROR(VLOOKUP(B1187,'LHC@home'!$B$3:$I$5000,8,FALSE),"")</f>
        <v>1.6557386292980276</v>
      </c>
      <c r="J1187" s="21">
        <f>IFERROR(VLOOKUP(B1187,'NFS@Home'!$B$3:$I$4999,8,FALSE),"")</f>
        <v>1.2354951572401822</v>
      </c>
      <c r="K1187" s="24">
        <f>IFERROR(VLOOKUP(B1187,Numberfields!$B$3:$I$5000,8,FALSE),"")</f>
        <v>0.9471890853391377</v>
      </c>
      <c r="L1187" s="24">
        <f>IFERROR(VLOOKUP(B1187,ODLK1!$B$3:$I$4985,8,FALSE),"")</f>
        <v>1.2867643718831485</v>
      </c>
      <c r="M1187" s="24">
        <f>IFERROR(VLOOKUP(B1187,Primegrid!$B$3:$I$4999,8,FALSE),"")</f>
        <v>0.34796798556124831</v>
      </c>
      <c r="N1187" s="24">
        <f>IFERROR(VLOOKUP(B1187,'Rosetta@home'!$B$3:$I$4964,8,FALSE),"")</f>
        <v>0.97872889769197413</v>
      </c>
      <c r="O1187" s="24">
        <f>IFERROR(VLOOKUP(B1187,'SETI@home'!$B$3:$I$4998,8,FALSE),"")</f>
        <v>0.52889444408818975</v>
      </c>
      <c r="P1187" s="21">
        <f>IFERROR(VLOOKUP(B1187,SRBase!$B$3:$I$5000,8,FALSE),"")</f>
        <v>11.617238176822605</v>
      </c>
      <c r="Q1187" s="24">
        <f>IFERROR(VLOOKUP(B1187,'TN-Grid'!$B$3:$I$5000,8,FALSE),"")</f>
        <v>1.7888536642544157</v>
      </c>
      <c r="R1187" s="24">
        <f>IFERROR(VLOOKUP(B1187,'Universe@home'!$B$3:$I$4978,8,FALSE),"")</f>
        <v>1.5880201948065784</v>
      </c>
      <c r="S1187" s="24">
        <f>IFERROR(VLOOKUP(B1187,'VGTU@Home'!$B$3:$I$4960,8,FALSE),"")</f>
        <v>2.5647499587200451</v>
      </c>
      <c r="T1187" s="24">
        <f>IFERROR(VLOOKUP(B1187,'Yoyo@home'!$B$3:$I$4999,8,FALSE),"")</f>
        <v>1.8469205164398379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0.75495090897644024</v>
      </c>
      <c r="F1188" s="24" t="str">
        <f>IFERROR(VLOOKUP(B1188,'Citizen Science Grid'!$B$3:$I$5000,8,FALSE),"")</f>
        <v/>
      </c>
      <c r="G1188" s="24">
        <f>IFERROR(VLOOKUP(B1188,'Cosmology@home'!$B$3:$I$4970,8,FALSE),"")</f>
        <v>2.2750470903442901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1.390855154973601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0.58354406256764424</v>
      </c>
      <c r="O1188" s="24">
        <f>IFERROR(VLOOKUP(B1188,'SETI@home'!$B$3:$I$4998,8,FALSE),"")</f>
        <v>0.64222425207332123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1.9741577540357436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0.60447027772245243</v>
      </c>
      <c r="E1190" s="24">
        <f>IFERROR(VLOOKUP(B1190,'Asteroids@home'!$B$3:$I$4997,8,FALSE),"")</f>
        <v>2.3620364424459539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1.6347154987799819</v>
      </c>
      <c r="H1190" s="24" t="str">
        <f>IFERROR(VLOOKUP(B1190,'Enigma@home'!$B$3:$I$4999,8,FALSE),"")</f>
        <v/>
      </c>
      <c r="I1190" s="24">
        <f>IFERROR(VLOOKUP(B1190,'LHC@home'!$B$3:$I$5000,8,FALSE),"")</f>
        <v>1.8538197687325917</v>
      </c>
      <c r="J1190" s="21">
        <f>IFERROR(VLOOKUP(B1190,'NFS@Home'!$B$3:$I$4999,8,FALSE),"")</f>
        <v>1.5235818301023112</v>
      </c>
      <c r="K1190" s="24">
        <f>IFERROR(VLOOKUP(B1190,Numberfields!$B$3:$I$5000,8,FALSE),"")</f>
        <v>0.89141990208009314</v>
      </c>
      <c r="L1190" s="24">
        <f>IFERROR(VLOOKUP(B1190,ODLK1!$B$3:$I$4985,8,FALSE),"")</f>
        <v>1.4736184948916464</v>
      </c>
      <c r="M1190" s="24">
        <f>IFERROR(VLOOKUP(B1190,Primegrid!$B$3:$I$4999,8,FALSE),"")</f>
        <v>0.46053398223036002</v>
      </c>
      <c r="N1190" s="24">
        <f>IFERROR(VLOOKUP(B1190,'Rosetta@home'!$B$3:$I$4964,8,FALSE),"")</f>
        <v>0.85368096908681734</v>
      </c>
      <c r="O1190" s="24">
        <f>IFERROR(VLOOKUP(B1190,'SETI@home'!$B$3:$I$4998,8,FALSE),"")</f>
        <v>0.56514296645108142</v>
      </c>
      <c r="P1190" s="21">
        <f>IFERROR(VLOOKUP(B1190,SRBase!$B$3:$I$5000,8,FALSE),"")</f>
        <v>9.140983333796596</v>
      </c>
      <c r="Q1190" s="24">
        <f>IFERROR(VLOOKUP(B1190,'TN-Grid'!$B$3:$I$5000,8,FALSE),"")</f>
        <v>1.4975435770582832</v>
      </c>
      <c r="R1190" s="24" t="str">
        <f>IFERROR(VLOOKUP(B1190,'Universe@home'!$B$3:$I$4978,8,FALSE),"")</f>
        <v/>
      </c>
      <c r="S1190" s="24">
        <f>IFERROR(VLOOKUP(B1190,'VGTU@Home'!$B$3:$I$4960,8,FALSE),"")</f>
        <v>2.1879333094501998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0.61843138007353327</v>
      </c>
      <c r="E1191" s="24" t="str">
        <f>IFERROR(VLOOKUP(B1191,'Asteroids@home'!$B$3:$I$4997,8,FALSE),"")</f>
        <v/>
      </c>
      <c r="F1191" s="24">
        <f>IFERROR(VLOOKUP(B1191,'Citizen Science Grid'!$B$3:$I$5000,8,FALSE),"")</f>
        <v>2.0358104652962568</v>
      </c>
      <c r="G1191" s="24" t="str">
        <f>IFERROR(VLOOKUP(B1191,'Cosmology@home'!$B$3:$I$4970,8,FALSE),"")</f>
        <v/>
      </c>
      <c r="H1191" s="24">
        <f>IFERROR(VLOOKUP(B1191,'Enigma@home'!$B$3:$I$4999,8,FALSE),"")</f>
        <v>0.16245490934046539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1.3542839764060886</v>
      </c>
      <c r="M1191" s="24">
        <f>IFERROR(VLOOKUP(B1191,Primegrid!$B$3:$I$4999,8,FALSE),"")</f>
        <v>0.50521296339829302</v>
      </c>
      <c r="N1191" s="24">
        <f>IFERROR(VLOOKUP(B1191,'Rosetta@home'!$B$3:$I$4964,8,FALSE),"")</f>
        <v>0.79988035130562318</v>
      </c>
      <c r="O1191" s="24">
        <f>IFERROR(VLOOKUP(B1191,'SETI@home'!$B$3:$I$4998,8,FALSE),"")</f>
        <v>0.48616314526203869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1.4749323718958107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0.80771054541326837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0.6191653974430873</v>
      </c>
      <c r="E1193" s="24">
        <f>IFERROR(VLOOKUP(B1193,'Asteroids@home'!$B$3:$I$4997,8,FALSE),"")</f>
        <v>1.4130750563857299</v>
      </c>
      <c r="F1193" s="24">
        <f>IFERROR(VLOOKUP(B1193,'Citizen Science Grid'!$B$3:$I$5000,8,FALSE),"")</f>
        <v>1.7844845995994221</v>
      </c>
      <c r="G1193" s="24">
        <f>IFERROR(VLOOKUP(B1193,'Cosmology@home'!$B$3:$I$4970,8,FALSE),"")</f>
        <v>1.9035437408287792</v>
      </c>
      <c r="H1193" s="24">
        <f>IFERROR(VLOOKUP(B1193,'Enigma@home'!$B$3:$I$4999,8,FALSE),"")</f>
        <v>0.15287374464512912</v>
      </c>
      <c r="I1193" s="24">
        <f>IFERROR(VLOOKUP(B1193,'LHC@home'!$B$3:$I$5000,8,FALSE),"")</f>
        <v>2.1162735276826754</v>
      </c>
      <c r="J1193" s="21">
        <f>IFERROR(VLOOKUP(B1193,'NFS@Home'!$B$3:$I$4999,8,FALSE),"")</f>
        <v>1.4382594596417277</v>
      </c>
      <c r="K1193" s="24">
        <f>IFERROR(VLOOKUP(B1193,Numberfields!$B$3:$I$5000,8,FALSE),"")</f>
        <v>1.0583458487923776</v>
      </c>
      <c r="L1193" s="24" t="str">
        <f>IFERROR(VLOOKUP(B1193,ODLK1!$B$3:$I$4985,8,FALSE),"")</f>
        <v/>
      </c>
      <c r="M1193" s="24">
        <f>IFERROR(VLOOKUP(B1193,Primegrid!$B$3:$I$4999,8,FALSE),"")</f>
        <v>0.30776920112803968</v>
      </c>
      <c r="N1193" s="24">
        <f>IFERROR(VLOOKUP(B1193,'Rosetta@home'!$B$3:$I$4964,8,FALSE),"")</f>
        <v>0.82833993156811292</v>
      </c>
      <c r="O1193" s="24">
        <f>IFERROR(VLOOKUP(B1193,'SETI@home'!$B$3:$I$4998,8,FALSE),"")</f>
        <v>0.4635485479916609</v>
      </c>
      <c r="P1193" s="21">
        <f>IFERROR(VLOOKUP(B1193,SRBase!$B$3:$I$5000,8,FALSE),"")</f>
        <v>10.881431582632304</v>
      </c>
      <c r="Q1193" s="24">
        <f>IFERROR(VLOOKUP(B1193,'TN-Grid'!$B$3:$I$5000,8,FALSE),"")</f>
        <v>1.1409770853368739</v>
      </c>
      <c r="R1193" s="24">
        <f>IFERROR(VLOOKUP(B1193,'Universe@home'!$B$3:$I$4978,8,FALSE),"")</f>
        <v>1.9261423009533898</v>
      </c>
      <c r="S1193" s="24" t="str">
        <f>IFERROR(VLOOKUP(B1193,'VGTU@Home'!$B$3:$I$4960,8,FALSE),"")</f>
        <v/>
      </c>
      <c r="T1193" s="24">
        <f>IFERROR(VLOOKUP(B1193,'Yoyo@home'!$B$3:$I$4999,8,FALSE),"")</f>
        <v>2.3258062850445578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0.55414369752544579</v>
      </c>
      <c r="E1195" s="24">
        <f>IFERROR(VLOOKUP(B1195,'Asteroids@home'!$B$3:$I$4997,8,FALSE),"")</f>
        <v>1.3798604111850041</v>
      </c>
      <c r="F1195" s="24">
        <f>IFERROR(VLOOKUP(B1195,'Citizen Science Grid'!$B$3:$I$5000,8,FALSE),"")</f>
        <v>1.8939402489435626</v>
      </c>
      <c r="G1195" s="24">
        <f>IFERROR(VLOOKUP(B1195,'Cosmology@home'!$B$3:$I$4970,8,FALSE),"")</f>
        <v>2.3485349566105675</v>
      </c>
      <c r="H1195" s="24" t="str">
        <f>IFERROR(VLOOKUP(B1195,'Enigma@home'!$B$3:$I$4999,8,FALSE),"")</f>
        <v/>
      </c>
      <c r="I1195" s="24">
        <f>IFERROR(VLOOKUP(B1195,'LHC@home'!$B$3:$I$5000,8,FALSE),"")</f>
        <v>1.700472061652895</v>
      </c>
      <c r="J1195" s="21">
        <f>IFERROR(VLOOKUP(B1195,'NFS@Home'!$B$3:$I$4999,8,FALSE),"")</f>
        <v>1.5311611241141501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0.56160784641630468</v>
      </c>
      <c r="N1195" s="24">
        <f>IFERROR(VLOOKUP(B1195,'Rosetta@home'!$B$3:$I$4964,8,FALSE),"")</f>
        <v>0.88393381196483878</v>
      </c>
      <c r="O1195" s="24">
        <f>IFERROR(VLOOKUP(B1195,'SETI@home'!$B$3:$I$4998,8,FALSE),"")</f>
        <v>0.63183479878834459</v>
      </c>
      <c r="P1195" s="21">
        <f>IFERROR(VLOOKUP(B1195,SRBase!$B$3:$I$5000,8,FALSE),"")</f>
        <v>5.6584724748057225</v>
      </c>
      <c r="Q1195" s="24" t="str">
        <f>IFERROR(VLOOKUP(B1195,'TN-Grid'!$B$3:$I$5000,8,FALSE),"")</f>
        <v/>
      </c>
      <c r="R1195" s="24">
        <f>IFERROR(VLOOKUP(B1195,'Universe@home'!$B$3:$I$4978,8,FALSE),"")</f>
        <v>2.3054288620013192</v>
      </c>
      <c r="S1195" s="24">
        <f>IFERROR(VLOOKUP(B1195,'VGTU@Home'!$B$3:$I$4960,8,FALSE),"")</f>
        <v>1.6646363648242062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1.0483670354138059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0.55712422373264692</v>
      </c>
      <c r="E1197" s="24">
        <f>IFERROR(VLOOKUP(B1197,'Asteroids@home'!$B$3:$I$4997,8,FALSE),"")</f>
        <v>0.64844291252495134</v>
      </c>
      <c r="F1197" s="24">
        <f>IFERROR(VLOOKUP(B1197,'Citizen Science Grid'!$B$3:$I$5000,8,FALSE),"")</f>
        <v>1.0823101218845876</v>
      </c>
      <c r="G1197" s="24">
        <f>IFERROR(VLOOKUP(B1197,'Cosmology@home'!$B$3:$I$4970,8,FALSE),"")</f>
        <v>0.99954167436036756</v>
      </c>
      <c r="H1197" s="24">
        <f>IFERROR(VLOOKUP(B1197,'Enigma@home'!$B$3:$I$4999,8,FALSE),"")</f>
        <v>5.7277681186235184E-2</v>
      </c>
      <c r="I1197" s="24">
        <f>IFERROR(VLOOKUP(B1197,'LHC@home'!$B$3:$I$5000,8,FALSE),"")</f>
        <v>0.83898881084256416</v>
      </c>
      <c r="J1197" s="21">
        <f>IFERROR(VLOOKUP(B1197,'NFS@Home'!$B$3:$I$4999,8,FALSE),"")</f>
        <v>0.65804276503179027</v>
      </c>
      <c r="K1197" s="24">
        <f>IFERROR(VLOOKUP(B1197,Numberfields!$B$3:$I$5000,8,FALSE),"")</f>
        <v>0.61589166001365891</v>
      </c>
      <c r="L1197" s="24">
        <f>IFERROR(VLOOKUP(B1197,ODLK1!$B$3:$I$4985,8,FALSE),"")</f>
        <v>0.71394229950136534</v>
      </c>
      <c r="M1197" s="24">
        <f>IFERROR(VLOOKUP(B1197,Primegrid!$B$3:$I$4999,8,FALSE),"")</f>
        <v>0.13767097868756958</v>
      </c>
      <c r="N1197" s="24">
        <f>IFERROR(VLOOKUP(B1197,'Rosetta@home'!$B$3:$I$4964,8,FALSE),"")</f>
        <v>0.45799367166761817</v>
      </c>
      <c r="O1197" s="24">
        <f>IFERROR(VLOOKUP(B1197,'SETI@home'!$B$3:$I$4998,8,FALSE),"")</f>
        <v>0.17055624864150121</v>
      </c>
      <c r="P1197" s="21">
        <f>IFERROR(VLOOKUP(B1197,SRBase!$B$3:$I$5000,8,FALSE),"")</f>
        <v>4.0900066075959032</v>
      </c>
      <c r="Q1197" s="24">
        <f>IFERROR(VLOOKUP(B1197,'TN-Grid'!$B$3:$I$5000,8,FALSE),"")</f>
        <v>0.87081320708425403</v>
      </c>
      <c r="R1197" s="24">
        <f>IFERROR(VLOOKUP(B1197,'Universe@home'!$B$3:$I$4978,8,FALSE),"")</f>
        <v>0.72993188613058846</v>
      </c>
      <c r="S1197" s="24">
        <f>IFERROR(VLOOKUP(B1197,'VGTU@Home'!$B$3:$I$4960,8,FALSE),"")</f>
        <v>1.1258729012226671</v>
      </c>
      <c r="T1197" s="24">
        <f>IFERROR(VLOOKUP(B1197,'Yoyo@home'!$B$3:$I$4999,8,FALSE),"")</f>
        <v>1.1708535096767267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0.47654231697961069</v>
      </c>
      <c r="E1198" s="24">
        <f>IFERROR(VLOOKUP(B1198,'Asteroids@home'!$B$3:$I$4997,8,FALSE),"")</f>
        <v>0.61297301539485349</v>
      </c>
      <c r="F1198" s="24">
        <f>IFERROR(VLOOKUP(B1198,'Citizen Science Grid'!$B$3:$I$5000,8,FALSE),"")</f>
        <v>1.4598674930787756</v>
      </c>
      <c r="G1198" s="24">
        <f>IFERROR(VLOOKUP(B1198,'Cosmology@home'!$B$3:$I$4970,8,FALSE),"")</f>
        <v>1.138866604228205</v>
      </c>
      <c r="H1198" s="24">
        <f>IFERROR(VLOOKUP(B1198,'Enigma@home'!$B$3:$I$4999,8,FALSE),"")</f>
        <v>7.6637399648154303E-2</v>
      </c>
      <c r="I1198" s="24">
        <f>IFERROR(VLOOKUP(B1198,'LHC@home'!$B$3:$I$5000,8,FALSE),"")</f>
        <v>0.75451232826559222</v>
      </c>
      <c r="J1198" s="21">
        <f>IFERROR(VLOOKUP(B1198,'NFS@Home'!$B$3:$I$4999,8,FALSE),"")</f>
        <v>0.87410773679715981</v>
      </c>
      <c r="K1198" s="24">
        <f>IFERROR(VLOOKUP(B1198,Numberfields!$B$3:$I$5000,8,FALSE),"")</f>
        <v>0.59023852957322731</v>
      </c>
      <c r="L1198" s="24">
        <f>IFERROR(VLOOKUP(B1198,ODLK1!$B$3:$I$4985,8,FALSE),"")</f>
        <v>0.83168747429744883</v>
      </c>
      <c r="M1198" s="24">
        <f>IFERROR(VLOOKUP(B1198,Primegrid!$B$3:$I$4999,8,FALSE),"")</f>
        <v>0.16548443587457415</v>
      </c>
      <c r="N1198" s="24">
        <f>IFERROR(VLOOKUP(B1198,'Rosetta@home'!$B$3:$I$4964,8,FALSE),"")</f>
        <v>0.39714646608061976</v>
      </c>
      <c r="O1198" s="24">
        <f>IFERROR(VLOOKUP(B1198,'SETI@home'!$B$3:$I$4998,8,FALSE),"")</f>
        <v>0.16908472024860879</v>
      </c>
      <c r="P1198" s="21">
        <f>IFERROR(VLOOKUP(B1198,SRBase!$B$3:$I$5000,8,FALSE),"")</f>
        <v>4.9762492573280648</v>
      </c>
      <c r="Q1198" s="24">
        <f>IFERROR(VLOOKUP(B1198,'TN-Grid'!$B$3:$I$5000,8,FALSE),"")</f>
        <v>1.1112574884870039</v>
      </c>
      <c r="R1198" s="24">
        <f>IFERROR(VLOOKUP(B1198,'Universe@home'!$B$3:$I$4978,8,FALSE),"")</f>
        <v>1.247351951083026</v>
      </c>
      <c r="S1198" s="24">
        <f>IFERROR(VLOOKUP(B1198,'VGTU@Home'!$B$3:$I$4960,8,FALSE),"")</f>
        <v>1.2201450736169577</v>
      </c>
      <c r="T1198" s="24">
        <f>IFERROR(VLOOKUP(B1198,'Yoyo@home'!$B$3:$I$4999,8,FALSE),"")</f>
        <v>1.1378798328205268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0.43803753027431319</v>
      </c>
      <c r="E1199" s="24">
        <f>IFERROR(VLOOKUP(B1199,'Asteroids@home'!$B$3:$I$4997,8,FALSE),"")</f>
        <v>0.5411442768922855</v>
      </c>
      <c r="F1199" s="24" t="str">
        <f>IFERROR(VLOOKUP(B1199,'Citizen Science Grid'!$B$3:$I$5000,8,FALSE),"")</f>
        <v/>
      </c>
      <c r="G1199" s="24">
        <f>IFERROR(VLOOKUP(B1199,'Cosmology@home'!$B$3:$I$4970,8,FALSE),"")</f>
        <v>1.0055040290160719</v>
      </c>
      <c r="H1199" s="24">
        <f>IFERROR(VLOOKUP(B1199,'Enigma@home'!$B$3:$I$4999,8,FALSE),"")</f>
        <v>6.6796798832838636E-2</v>
      </c>
      <c r="I1199" s="24" t="str">
        <f>IFERROR(VLOOKUP(B1199,'LHC@home'!$B$3:$I$5000,8,FALSE),"")</f>
        <v/>
      </c>
      <c r="J1199" s="21">
        <f>IFERROR(VLOOKUP(B1199,'NFS@Home'!$B$3:$I$4999,8,FALSE),"")</f>
        <v>0.76568196290475155</v>
      </c>
      <c r="K1199" s="24" t="str">
        <f>IFERROR(VLOOKUP(B1199,Numberfields!$B$3:$I$5000,8,FALSE),"")</f>
        <v/>
      </c>
      <c r="L1199" s="24">
        <f>IFERROR(VLOOKUP(B1199,ODLK1!$B$3:$I$4985,8,FALSE),"")</f>
        <v>0.75321756302503351</v>
      </c>
      <c r="M1199" s="24" t="str">
        <f>IFERROR(VLOOKUP(B1199,Primegrid!$B$3:$I$4999,8,FALSE),"")</f>
        <v/>
      </c>
      <c r="N1199" s="24">
        <f>IFERROR(VLOOKUP(B1199,'Rosetta@home'!$B$3:$I$4964,8,FALSE),"")</f>
        <v>0.48665949813336995</v>
      </c>
      <c r="O1199" s="24">
        <f>IFERROR(VLOOKUP(B1199,'SETI@home'!$B$3:$I$4998,8,FALSE),"")</f>
        <v>0.21502391134367699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1.2140233859209417</v>
      </c>
      <c r="S1199" s="24" t="str">
        <f>IFERROR(VLOOKUP(B1199,'VGTU@Home'!$B$3:$I$4960,8,FALSE),"")</f>
        <v/>
      </c>
      <c r="T1199" s="24">
        <f>IFERROR(VLOOKUP(B1199,'Yoyo@home'!$B$3:$I$4999,8,FALSE),"")</f>
        <v>0.85954909786270906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0.31028114517001304</v>
      </c>
      <c r="E1200" s="24">
        <f>IFERROR(VLOOKUP(B1200,'Asteroids@home'!$B$3:$I$4997,8,FALSE),"")</f>
        <v>0.60945703507179139</v>
      </c>
      <c r="F1200" s="24">
        <f>IFERROR(VLOOKUP(B1200,'Citizen Science Grid'!$B$3:$I$5000,8,FALSE),"")</f>
        <v>1.4002169514389617</v>
      </c>
      <c r="G1200" s="24">
        <f>IFERROR(VLOOKUP(B1200,'Cosmology@home'!$B$3:$I$4970,8,FALSE),"")</f>
        <v>1.4742798413191665</v>
      </c>
      <c r="H1200" s="24">
        <f>IFERROR(VLOOKUP(B1200,'Enigma@home'!$B$3:$I$4999,8,FALSE),"")</f>
        <v>9.2788469261313219E-2</v>
      </c>
      <c r="I1200" s="24">
        <f>IFERROR(VLOOKUP(B1200,'LHC@home'!$B$3:$I$5000,8,FALSE),"")</f>
        <v>1.2601937485185586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0.72966751850584333</v>
      </c>
      <c r="M1200" s="24">
        <f>IFERROR(VLOOKUP(B1200,Primegrid!$B$3:$I$4999,8,FALSE),"")</f>
        <v>0.43416708435819024</v>
      </c>
      <c r="N1200" s="24">
        <f>IFERROR(VLOOKUP(B1200,'Rosetta@home'!$B$3:$I$4964,8,FALSE),"")</f>
        <v>0.48550804045182344</v>
      </c>
      <c r="O1200" s="24">
        <f>IFERROR(VLOOKUP(B1200,'SETI@home'!$B$3:$I$4998,8,FALSE),"")</f>
        <v>0.21790800487584935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0.93390773182555109</v>
      </c>
      <c r="S1200" s="24">
        <f>IFERROR(VLOOKUP(B1200,'VGTU@Home'!$B$3:$I$4960,8,FALSE),"")</f>
        <v>1.2212232755395975</v>
      </c>
      <c r="T1200" s="24">
        <f>IFERROR(VLOOKUP(B1200,'Yoyo@home'!$B$3:$I$4999,8,FALSE),"")</f>
        <v>1.4195811022127771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9.2752799733872571E-2</v>
      </c>
      <c r="I1201" s="24">
        <f>IFERROR(VLOOKUP(B1201,'LHC@home'!$B$3:$I$5000,8,FALSE),"")</f>
        <v>1.7696004976594686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0.84783656597015444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0.51261288152915396</v>
      </c>
      <c r="E1202" s="24">
        <f>IFERROR(VLOOKUP(B1202,'Asteroids@home'!$B$3:$I$4997,8,FALSE),"")</f>
        <v>0.64108577798165511</v>
      </c>
      <c r="F1202" s="24">
        <f>IFERROR(VLOOKUP(B1202,'Citizen Science Grid'!$B$3:$I$5000,8,FALSE),"")</f>
        <v>0.9833045587833924</v>
      </c>
      <c r="G1202" s="24">
        <f>IFERROR(VLOOKUP(B1202,'Cosmology@home'!$B$3:$I$4970,8,FALSE),"")</f>
        <v>0.99164328070838248</v>
      </c>
      <c r="H1202" s="24">
        <f>IFERROR(VLOOKUP(B1202,'Enigma@home'!$B$3:$I$4999,8,FALSE),"")</f>
        <v>8.0670077659157388E-2</v>
      </c>
      <c r="I1202" s="24">
        <f>IFERROR(VLOOKUP(B1202,'LHC@home'!$B$3:$I$5000,8,FALSE),"")</f>
        <v>1.2878635487769852</v>
      </c>
      <c r="J1202" s="21">
        <f>IFERROR(VLOOKUP(B1202,'NFS@Home'!$B$3:$I$4999,8,FALSE),"")</f>
        <v>0.52361544261182547</v>
      </c>
      <c r="K1202" s="24">
        <f>IFERROR(VLOOKUP(B1202,Numberfields!$B$3:$I$5000,8,FALSE),"")</f>
        <v>0.543312572358295</v>
      </c>
      <c r="L1202" s="24">
        <f>IFERROR(VLOOKUP(B1202,ODLK1!$B$3:$I$4985,8,FALSE),"")</f>
        <v>0.73348148632352617</v>
      </c>
      <c r="M1202" s="24">
        <f>IFERROR(VLOOKUP(B1202,Primegrid!$B$3:$I$4999,8,FALSE),"")</f>
        <v>0.15731937298605284</v>
      </c>
      <c r="N1202" s="24">
        <f>IFERROR(VLOOKUP(B1202,'Rosetta@home'!$B$3:$I$4964,8,FALSE),"")</f>
        <v>0.64651638089432872</v>
      </c>
      <c r="O1202" s="24">
        <f>IFERROR(VLOOKUP(B1202,'SETI@home'!$B$3:$I$4998,8,FALSE),"")</f>
        <v>0.20842912266487928</v>
      </c>
      <c r="P1202" s="21">
        <f>IFERROR(VLOOKUP(B1202,SRBase!$B$3:$I$5000,8,FALSE),"")</f>
        <v>4.2208463068351065</v>
      </c>
      <c r="Q1202" s="24">
        <f>IFERROR(VLOOKUP(B1202,'TN-Grid'!$B$3:$I$5000,8,FALSE),"")</f>
        <v>0.96139169108094202</v>
      </c>
      <c r="R1202" s="24">
        <f>IFERROR(VLOOKUP(B1202,'Universe@home'!$B$3:$I$4978,8,FALSE),"")</f>
        <v>0.89280172828343529</v>
      </c>
      <c r="S1202" s="24">
        <f>IFERROR(VLOOKUP(B1202,'VGTU@Home'!$B$3:$I$4960,8,FALSE),"")</f>
        <v>1.0612586205266885</v>
      </c>
      <c r="T1202" s="24">
        <f>IFERROR(VLOOKUP(B1202,'Yoyo@home'!$B$3:$I$4999,8,FALSE),"")</f>
        <v>1.1124839556523713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0.61466754487493402</v>
      </c>
      <c r="E1203" s="24">
        <f>IFERROR(VLOOKUP(B1203,'Asteroids@home'!$B$3:$I$4997,8,FALSE),"")</f>
        <v>1.1677918972881929</v>
      </c>
      <c r="F1203" s="24">
        <f>IFERROR(VLOOKUP(B1203,'Citizen Science Grid'!$B$3:$I$5000,8,FALSE),"")</f>
        <v>2.3193492518990104</v>
      </c>
      <c r="G1203" s="24">
        <f>IFERROR(VLOOKUP(B1203,'Cosmology@home'!$B$3:$I$4970,8,FALSE),"")</f>
        <v>1.9616345100301682</v>
      </c>
      <c r="H1203" s="24">
        <f>IFERROR(VLOOKUP(B1203,'Enigma@home'!$B$3:$I$4999,8,FALSE),"")</f>
        <v>0.2282011606743182</v>
      </c>
      <c r="I1203" s="24" t="str">
        <f>IFERROR(VLOOKUP(B1203,'LHC@home'!$B$3:$I$5000,8,FALSE),"")</f>
        <v/>
      </c>
      <c r="J1203" s="21">
        <f>IFERROR(VLOOKUP(B1203,'NFS@Home'!$B$3:$I$4999,8,FALSE),"")</f>
        <v>1.5209161012708932</v>
      </c>
      <c r="K1203" s="24">
        <f>IFERROR(VLOOKUP(B1203,Numberfields!$B$3:$I$5000,8,FALSE),"")</f>
        <v>0.84156591154923155</v>
      </c>
      <c r="L1203" s="24">
        <f>IFERROR(VLOOKUP(B1203,ODLK1!$B$3:$I$4985,8,FALSE),"")</f>
        <v>1.230902766440287</v>
      </c>
      <c r="M1203" s="24">
        <f>IFERROR(VLOOKUP(B1203,Primegrid!$B$3:$I$4999,8,FALSE),"")</f>
        <v>0.37152600934300484</v>
      </c>
      <c r="N1203" s="24">
        <f>IFERROR(VLOOKUP(B1203,'Rosetta@home'!$B$3:$I$4964,8,FALSE),"")</f>
        <v>1.0337699426137694</v>
      </c>
      <c r="O1203" s="24">
        <f>IFERROR(VLOOKUP(B1203,'SETI@home'!$B$3:$I$4998,8,FALSE),"")</f>
        <v>0.5821006785516406</v>
      </c>
      <c r="P1203" s="21">
        <f>IFERROR(VLOOKUP(B1203,SRBase!$B$3:$I$5000,8,FALSE),"")</f>
        <v>9.5398820413655319</v>
      </c>
      <c r="Q1203" s="24">
        <f>IFERROR(VLOOKUP(B1203,'TN-Grid'!$B$3:$I$5000,8,FALSE),"")</f>
        <v>1.3856413957544531</v>
      </c>
      <c r="R1203" s="24">
        <f>IFERROR(VLOOKUP(B1203,'Universe@home'!$B$3:$I$4978,8,FALSE),"")</f>
        <v>1.5894892353426491</v>
      </c>
      <c r="S1203" s="24">
        <f>IFERROR(VLOOKUP(B1203,'VGTU@Home'!$B$3:$I$4960,8,FALSE),"")</f>
        <v>2.1951084335554985</v>
      </c>
      <c r="T1203" s="24">
        <f>IFERROR(VLOOKUP(B1203,'Yoyo@home'!$B$3:$I$4999,8,FALSE),"")</f>
        <v>3.5702677976472312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0.61301014096982043</v>
      </c>
      <c r="E1204" s="24">
        <f>IFERROR(VLOOKUP(B1204,'Asteroids@home'!$B$3:$I$4997,8,FALSE),"")</f>
        <v>1.3819359410636274</v>
      </c>
      <c r="F1204" s="24">
        <f>IFERROR(VLOOKUP(B1204,'Citizen Science Grid'!$B$3:$I$5000,8,FALSE),"")</f>
        <v>2.4133462693033696</v>
      </c>
      <c r="G1204" s="24">
        <f>IFERROR(VLOOKUP(B1204,'Cosmology@home'!$B$3:$I$4970,8,FALSE),"")</f>
        <v>1.9118099958419517</v>
      </c>
      <c r="H1204" s="24">
        <f>IFERROR(VLOOKUP(B1204,'Enigma@home'!$B$3:$I$4999,8,FALSE),"")</f>
        <v>0.1753920992986108</v>
      </c>
      <c r="I1204" s="24">
        <f>IFERROR(VLOOKUP(B1204,'LHC@home'!$B$3:$I$5000,8,FALSE),"")</f>
        <v>2.1571531121528085</v>
      </c>
      <c r="J1204" s="21">
        <f>IFERROR(VLOOKUP(B1204,'NFS@Home'!$B$3:$I$4999,8,FALSE),"")</f>
        <v>1.5807496694097918</v>
      </c>
      <c r="K1204" s="24">
        <f>IFERROR(VLOOKUP(B1204,Numberfields!$B$3:$I$5000,8,FALSE),"")</f>
        <v>0.87115780085241623</v>
      </c>
      <c r="L1204" s="24">
        <f>IFERROR(VLOOKUP(B1204,ODLK1!$B$3:$I$4985,8,FALSE),"")</f>
        <v>1.2377153600382227</v>
      </c>
      <c r="M1204" s="24">
        <f>IFERROR(VLOOKUP(B1204,Primegrid!$B$3:$I$4999,8,FALSE),"")</f>
        <v>0.50133231942107703</v>
      </c>
      <c r="N1204" s="24">
        <f>IFERROR(VLOOKUP(B1204,'Rosetta@home'!$B$3:$I$4964,8,FALSE),"")</f>
        <v>0.97395882142114654</v>
      </c>
      <c r="O1204" s="24">
        <f>IFERROR(VLOOKUP(B1204,'SETI@home'!$B$3:$I$4998,8,FALSE),"")</f>
        <v>0.50620395047716182</v>
      </c>
      <c r="P1204" s="21">
        <f>IFERROR(VLOOKUP(B1204,SRBase!$B$3:$I$5000,8,FALSE),"")</f>
        <v>8.8822740059677248</v>
      </c>
      <c r="Q1204" s="24">
        <f>IFERROR(VLOOKUP(B1204,'TN-Grid'!$B$3:$I$5000,8,FALSE),"")</f>
        <v>1.7427284975449941</v>
      </c>
      <c r="R1204" s="24">
        <f>IFERROR(VLOOKUP(B1204,'Universe@home'!$B$3:$I$4978,8,FALSE),"")</f>
        <v>1.5885264677581021</v>
      </c>
      <c r="S1204" s="24">
        <f>IFERROR(VLOOKUP(B1204,'VGTU@Home'!$B$3:$I$4960,8,FALSE),"")</f>
        <v>2.3880392168156046</v>
      </c>
      <c r="T1204" s="24">
        <f>IFERROR(VLOOKUP(B1204,'Yoyo@home'!$B$3:$I$4999,8,FALSE),"")</f>
        <v>2.0970248989184679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0.67793715351843287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1.1735388668283551</v>
      </c>
      <c r="J1205" s="21" t="str">
        <f>IFERROR(VLOOKUP(B1205,'NFS@Home'!$B$3:$I$4999,8,FALSE),"")</f>
        <v/>
      </c>
      <c r="K1205" s="24">
        <f>IFERROR(VLOOKUP(B1205,Numberfields!$B$3:$I$5000,8,FALSE),"")</f>
        <v>0.79518740259898324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0.67506966219928033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1.5919704495709097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0.61333459124921486</v>
      </c>
      <c r="E1206" s="24">
        <f>IFERROR(VLOOKUP(B1206,'Asteroids@home'!$B$3:$I$4997,8,FALSE),"")</f>
        <v>1.0430981255968435</v>
      </c>
      <c r="F1206" s="24">
        <f>IFERROR(VLOOKUP(B1206,'Citizen Science Grid'!$B$3:$I$5000,8,FALSE),"")</f>
        <v>2.0326524325172604</v>
      </c>
      <c r="G1206" s="24">
        <f>IFERROR(VLOOKUP(B1206,'Cosmology@home'!$B$3:$I$4970,8,FALSE),"")</f>
        <v>1.4279293686767005</v>
      </c>
      <c r="H1206" s="24">
        <f>IFERROR(VLOOKUP(B1206,'Enigma@home'!$B$3:$I$4999,8,FALSE),"")</f>
        <v>0.17800482224046188</v>
      </c>
      <c r="I1206" s="24">
        <f>IFERROR(VLOOKUP(B1206,'LHC@home'!$B$3:$I$5000,8,FALSE),"")</f>
        <v>1.5980294116781215</v>
      </c>
      <c r="J1206" s="21">
        <f>IFERROR(VLOOKUP(B1206,'NFS@Home'!$B$3:$I$4999,8,FALSE),"")</f>
        <v>1.409966936585799</v>
      </c>
      <c r="K1206" s="24">
        <f>IFERROR(VLOOKUP(B1206,Numberfields!$B$3:$I$5000,8,FALSE),"")</f>
        <v>0.73807410724003442</v>
      </c>
      <c r="L1206" s="24">
        <f>IFERROR(VLOOKUP(B1206,ODLK1!$B$3:$I$4985,8,FALSE),"")</f>
        <v>1.072933891879678</v>
      </c>
      <c r="M1206" s="24">
        <f>IFERROR(VLOOKUP(B1206,Primegrid!$B$3:$I$4999,8,FALSE),"")</f>
        <v>0.53894111747975459</v>
      </c>
      <c r="N1206" s="24">
        <f>IFERROR(VLOOKUP(B1206,'Rosetta@home'!$B$3:$I$4964,8,FALSE),"")</f>
        <v>0.67688144127503047</v>
      </c>
      <c r="O1206" s="24">
        <f>IFERROR(VLOOKUP(B1206,'SETI@home'!$B$3:$I$4998,8,FALSE),"")</f>
        <v>0.39101514188185166</v>
      </c>
      <c r="P1206" s="21">
        <f>IFERROR(VLOOKUP(B1206,SRBase!$B$3:$I$5000,8,FALSE),"")</f>
        <v>9.280365602445233</v>
      </c>
      <c r="Q1206" s="24">
        <f>IFERROR(VLOOKUP(B1206,'TN-Grid'!$B$3:$I$5000,8,FALSE),"")</f>
        <v>1.5883024565524477</v>
      </c>
      <c r="R1206" s="24">
        <f>IFERROR(VLOOKUP(B1206,'Universe@home'!$B$3:$I$4978,8,FALSE),"")</f>
        <v>1.727378996959227</v>
      </c>
      <c r="S1206" s="24">
        <f>IFERROR(VLOOKUP(B1206,'VGTU@Home'!$B$3:$I$4960,8,FALSE),"")</f>
        <v>2.111736677419882</v>
      </c>
      <c r="T1206" s="24">
        <f>IFERROR(VLOOKUP(B1206,'Yoyo@home'!$B$3:$I$4999,8,FALSE),"")</f>
        <v>2.7760644280942501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0.58329077290985387</v>
      </c>
      <c r="E1207" s="24">
        <f>IFERROR(VLOOKUP(B1207,'Asteroids@home'!$B$3:$I$4997,8,FALSE),"")</f>
        <v>0.73513488052152609</v>
      </c>
      <c r="F1207" s="24">
        <f>IFERROR(VLOOKUP(B1207,'Citizen Science Grid'!$B$3:$I$5000,8,FALSE),"")</f>
        <v>1.3858152034302904</v>
      </c>
      <c r="G1207" s="24">
        <f>IFERROR(VLOOKUP(B1207,'Cosmology@home'!$B$3:$I$4970,8,FALSE),"")</f>
        <v>1.2003771992485119</v>
      </c>
      <c r="H1207" s="24">
        <f>IFERROR(VLOOKUP(B1207,'Enigma@home'!$B$3:$I$4999,8,FALSE),"")</f>
        <v>8.9227776435053766E-2</v>
      </c>
      <c r="I1207" s="24">
        <f>IFERROR(VLOOKUP(B1207,'LHC@home'!$B$3:$I$5000,8,FALSE),"")</f>
        <v>1.1594763436645235</v>
      </c>
      <c r="J1207" s="21">
        <f>IFERROR(VLOOKUP(B1207,'NFS@Home'!$B$3:$I$4999,8,FALSE),"")</f>
        <v>0.887074028186288</v>
      </c>
      <c r="K1207" s="24">
        <f>IFERROR(VLOOKUP(B1207,Numberfields!$B$3:$I$5000,8,FALSE),"")</f>
        <v>0.53957040767547604</v>
      </c>
      <c r="L1207" s="24">
        <f>IFERROR(VLOOKUP(B1207,ODLK1!$B$3:$I$4985,8,FALSE),"")</f>
        <v>0.77787727591467726</v>
      </c>
      <c r="M1207" s="24">
        <f>IFERROR(VLOOKUP(B1207,Primegrid!$B$3:$I$4999,8,FALSE),"")</f>
        <v>0.17548623093646482</v>
      </c>
      <c r="N1207" s="24">
        <f>IFERROR(VLOOKUP(B1207,'Rosetta@home'!$B$3:$I$4964,8,FALSE),"")</f>
        <v>0.64544912605125249</v>
      </c>
      <c r="O1207" s="24">
        <f>IFERROR(VLOOKUP(B1207,'SETI@home'!$B$3:$I$4998,8,FALSE),"")</f>
        <v>0.24252131618731115</v>
      </c>
      <c r="P1207" s="21">
        <f>IFERROR(VLOOKUP(B1207,SRBase!$B$3:$I$5000,8,FALSE),"")</f>
        <v>6.4495802824736819</v>
      </c>
      <c r="Q1207" s="24">
        <f>IFERROR(VLOOKUP(B1207,'TN-Grid'!$B$3:$I$5000,8,FALSE),"")</f>
        <v>1.0685301176717927</v>
      </c>
      <c r="R1207" s="24">
        <f>IFERROR(VLOOKUP(B1207,'Universe@home'!$B$3:$I$4978,8,FALSE),"")</f>
        <v>1.0709376902092653</v>
      </c>
      <c r="S1207" s="24">
        <f>IFERROR(VLOOKUP(B1207,'VGTU@Home'!$B$3:$I$4960,8,FALSE),"")</f>
        <v>1.3723009190642257</v>
      </c>
      <c r="T1207" s="24">
        <f>IFERROR(VLOOKUP(B1207,'Yoyo@home'!$B$3:$I$4999,8,FALSE),"")</f>
        <v>1.4233962172476073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0.38891965484693397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0.61072024301089134</v>
      </c>
      <c r="E1209" s="24">
        <f>IFERROR(VLOOKUP(B1209,'Asteroids@home'!$B$3:$I$4997,8,FALSE),"")</f>
        <v>1.4499615752845705</v>
      </c>
      <c r="F1209" s="24">
        <f>IFERROR(VLOOKUP(B1209,'Citizen Science Grid'!$B$3:$I$5000,8,FALSE),"")</f>
        <v>2.3609383387016707</v>
      </c>
      <c r="G1209" s="24">
        <f>IFERROR(VLOOKUP(B1209,'Cosmology@home'!$B$3:$I$4970,8,FALSE),"")</f>
        <v>2.9797457087650283</v>
      </c>
      <c r="H1209" s="24">
        <f>IFERROR(VLOOKUP(B1209,'Enigma@home'!$B$3:$I$4999,8,FALSE),"")</f>
        <v>0.20490308925901807</v>
      </c>
      <c r="I1209" s="24">
        <f>IFERROR(VLOOKUP(B1209,'LHC@home'!$B$3:$I$5000,8,FALSE),"")</f>
        <v>2.6079881488334227</v>
      </c>
      <c r="J1209" s="21">
        <f>IFERROR(VLOOKUP(B1209,'NFS@Home'!$B$3:$I$4999,8,FALSE),"")</f>
        <v>1.5155117013797588</v>
      </c>
      <c r="K1209" s="24">
        <f>IFERROR(VLOOKUP(B1209,Numberfields!$B$3:$I$5000,8,FALSE),"")</f>
        <v>0.89091076589943108</v>
      </c>
      <c r="L1209" s="24">
        <f>IFERROR(VLOOKUP(B1209,ODLK1!$B$3:$I$4985,8,FALSE),"")</f>
        <v>1.4434740119173044</v>
      </c>
      <c r="M1209" s="24">
        <f>IFERROR(VLOOKUP(B1209,Primegrid!$B$3:$I$4999,8,FALSE),"")</f>
        <v>0.36235600285974834</v>
      </c>
      <c r="N1209" s="24">
        <f>IFERROR(VLOOKUP(B1209,'Rosetta@home'!$B$3:$I$4964,8,FALSE),"")</f>
        <v>1.2748964643091636</v>
      </c>
      <c r="O1209" s="24">
        <f>IFERROR(VLOOKUP(B1209,'SETI@home'!$B$3:$I$4998,8,FALSE),"")</f>
        <v>0.4568350207889475</v>
      </c>
      <c r="P1209" s="21">
        <f>IFERROR(VLOOKUP(B1209,SRBase!$B$3:$I$5000,8,FALSE),"")</f>
        <v>4.4965239967170003</v>
      </c>
      <c r="Q1209" s="24">
        <f>IFERROR(VLOOKUP(B1209,'TN-Grid'!$B$3:$I$5000,8,FALSE),"")</f>
        <v>1.6170895522039166</v>
      </c>
      <c r="R1209" s="24">
        <f>IFERROR(VLOOKUP(B1209,'Universe@home'!$B$3:$I$4978,8,FALSE),"")</f>
        <v>1.3058684598942145</v>
      </c>
      <c r="S1209" s="24">
        <f>IFERROR(VLOOKUP(B1209,'VGTU@Home'!$B$3:$I$4960,8,FALSE),"")</f>
        <v>2.1671167553796153</v>
      </c>
      <c r="T1209" s="24">
        <f>IFERROR(VLOOKUP(B1209,'Yoyo@home'!$B$3:$I$4999,8,FALSE),"")</f>
        <v>2.6645400824064502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1.7817125793492472</v>
      </c>
      <c r="F1210" s="24">
        <f>IFERROR(VLOOKUP(B1210,'Citizen Science Grid'!$B$3:$I$5000,8,FALSE),"")</f>
        <v>2.1893841917605323</v>
      </c>
      <c r="G1210" s="24" t="str">
        <f>IFERROR(VLOOKUP(B1210,'Cosmology@home'!$B$3:$I$4970,8,FALSE),"")</f>
        <v/>
      </c>
      <c r="H1210" s="24">
        <f>IFERROR(VLOOKUP(B1210,'Enigma@home'!$B$3:$I$4999,8,FALSE),"")</f>
        <v>0.15607313956650365</v>
      </c>
      <c r="I1210" s="24">
        <f>IFERROR(VLOOKUP(B1210,'LHC@home'!$B$3:$I$5000,8,FALSE),"")</f>
        <v>1.8493759633487876</v>
      </c>
      <c r="J1210" s="21" t="str">
        <f>IFERROR(VLOOKUP(B1210,'NFS@Home'!$B$3:$I$4999,8,FALSE),"")</f>
        <v/>
      </c>
      <c r="K1210" s="24">
        <f>IFERROR(VLOOKUP(B1210,Numberfields!$B$3:$I$5000,8,FALSE),"")</f>
        <v>0.78202857284003446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0.49789371995985149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1.769420113167947</v>
      </c>
      <c r="F1211" s="24">
        <f>IFERROR(VLOOKUP(B1211,'Citizen Science Grid'!$B$3:$I$5000,8,FALSE),"")</f>
        <v>2.3656254474538865</v>
      </c>
      <c r="G1211" s="24">
        <f>IFERROR(VLOOKUP(B1211,'Cosmology@home'!$B$3:$I$4970,8,FALSE),"")</f>
        <v>2.3819829692491417</v>
      </c>
      <c r="H1211" s="24" t="str">
        <f>IFERROR(VLOOKUP(B1211,'Enigma@home'!$B$3:$I$4999,8,FALSE),"")</f>
        <v/>
      </c>
      <c r="I1211" s="24">
        <f>IFERROR(VLOOKUP(B1211,'LHC@home'!$B$3:$I$5000,8,FALSE),"")</f>
        <v>2.5626414405628508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0.61843258587954031</v>
      </c>
      <c r="N1211" s="24">
        <f>IFERROR(VLOOKUP(B1211,'Rosetta@home'!$B$3:$I$4964,8,FALSE),"")</f>
        <v>1.0225711026218269</v>
      </c>
      <c r="O1211" s="24">
        <f>IFERROR(VLOOKUP(B1211,'SETI@home'!$B$3:$I$4998,8,FALSE),"")</f>
        <v>0.45604097958290885</v>
      </c>
      <c r="P1211" s="21" t="str">
        <f>IFERROR(VLOOKUP(B1211,SRBase!$B$3:$I$5000,8,FALSE),"")</f>
        <v/>
      </c>
      <c r="Q1211" s="24">
        <f>IFERROR(VLOOKUP(B1211,'TN-Grid'!$B$3:$I$5000,8,FALSE),"")</f>
        <v>2.307590289115756</v>
      </c>
      <c r="R1211" s="24">
        <f>IFERROR(VLOOKUP(B1211,'Universe@home'!$B$3:$I$4978,8,FALSE),"")</f>
        <v>2.2175545477850007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0.60244202739402575</v>
      </c>
      <c r="E1212" s="24">
        <f>IFERROR(VLOOKUP(B1212,'Asteroids@home'!$B$3:$I$4997,8,FALSE),"")</f>
        <v>0.92169116288382258</v>
      </c>
      <c r="F1212" s="24">
        <f>IFERROR(VLOOKUP(B1212,'Citizen Science Grid'!$B$3:$I$5000,8,FALSE),"")</f>
        <v>2.5097807989928</v>
      </c>
      <c r="G1212" s="24">
        <f>IFERROR(VLOOKUP(B1212,'Cosmology@home'!$B$3:$I$4970,8,FALSE),"")</f>
        <v>2.0797441703446049</v>
      </c>
      <c r="H1212" s="24">
        <f>IFERROR(VLOOKUP(B1212,'Enigma@home'!$B$3:$I$4999,8,FALSE),"")</f>
        <v>6.795405770606433E-2</v>
      </c>
      <c r="I1212" s="24">
        <f>IFERROR(VLOOKUP(B1212,'LHC@home'!$B$3:$I$5000,8,FALSE),"")</f>
        <v>2.0270729056660302</v>
      </c>
      <c r="J1212" s="21">
        <f>IFERROR(VLOOKUP(B1212,'NFS@Home'!$B$3:$I$4999,8,FALSE),"")</f>
        <v>1.6504300710963551</v>
      </c>
      <c r="K1212" s="24">
        <f>IFERROR(VLOOKUP(B1212,Numberfields!$B$3:$I$5000,8,FALSE),"")</f>
        <v>0.91789922754850251</v>
      </c>
      <c r="L1212" s="24">
        <f>IFERROR(VLOOKUP(B1212,ODLK1!$B$3:$I$4985,8,FALSE),"")</f>
        <v>1.3573541036398962</v>
      </c>
      <c r="M1212" s="24">
        <f>IFERROR(VLOOKUP(B1212,Primegrid!$B$3:$I$4999,8,FALSE),"")</f>
        <v>0.4342112193789312</v>
      </c>
      <c r="N1212" s="24">
        <f>IFERROR(VLOOKUP(B1212,'Rosetta@home'!$B$3:$I$4964,8,FALSE),"")</f>
        <v>0.97424366044432031</v>
      </c>
      <c r="O1212" s="24">
        <f>IFERROR(VLOOKUP(B1212,'SETI@home'!$B$3:$I$4998,8,FALSE),"")</f>
        <v>0.48634527937529126</v>
      </c>
      <c r="P1212" s="21">
        <f>IFERROR(VLOOKUP(B1212,SRBase!$B$3:$I$5000,8,FALSE),"")</f>
        <v>9.3158142892137779</v>
      </c>
      <c r="Q1212" s="24">
        <f>IFERROR(VLOOKUP(B1212,'TN-Grid'!$B$3:$I$5000,8,FALSE),"")</f>
        <v>1.8188244324861453</v>
      </c>
      <c r="R1212" s="24">
        <f>IFERROR(VLOOKUP(B1212,'Universe@home'!$B$3:$I$4978,8,FALSE),"")</f>
        <v>1.8445098109297384</v>
      </c>
      <c r="S1212" s="24">
        <f>IFERROR(VLOOKUP(B1212,'VGTU@Home'!$B$3:$I$4960,8,FALSE),"")</f>
        <v>2.896940146252343</v>
      </c>
      <c r="T1212" s="24">
        <f>IFERROR(VLOOKUP(B1212,'Yoyo@home'!$B$3:$I$4999,8,FALSE),"")</f>
        <v>2.337978948031155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1.1060070762223304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0.53144095142114656</v>
      </c>
      <c r="E1214" s="24">
        <f>IFERROR(VLOOKUP(B1214,'Asteroids@home'!$B$3:$I$4997,8,FALSE),"")</f>
        <v>1.9893878101732883</v>
      </c>
      <c r="F1214" s="24">
        <f>IFERROR(VLOOKUP(B1214,'Citizen Science Grid'!$B$3:$I$5000,8,FALSE),"")</f>
        <v>2.1224211337478991</v>
      </c>
      <c r="G1214" s="24">
        <f>IFERROR(VLOOKUP(B1214,'Cosmology@home'!$B$3:$I$4970,8,FALSE),"")</f>
        <v>1.2823206496461295</v>
      </c>
      <c r="H1214" s="24">
        <f>IFERROR(VLOOKUP(B1214,'Enigma@home'!$B$3:$I$4999,8,FALSE),"")</f>
        <v>0.10957143991129466</v>
      </c>
      <c r="I1214" s="24">
        <f>IFERROR(VLOOKUP(B1214,'LHC@home'!$B$3:$I$5000,8,FALSE),"")</f>
        <v>1.6147456255098749</v>
      </c>
      <c r="J1214" s="21">
        <f>IFERROR(VLOOKUP(B1214,'NFS@Home'!$B$3:$I$4999,8,FALSE),"")</f>
        <v>0.57670683600702477</v>
      </c>
      <c r="K1214" s="24">
        <f>IFERROR(VLOOKUP(B1214,Numberfields!$B$3:$I$5000,8,FALSE),"")</f>
        <v>0.8047537069882521</v>
      </c>
      <c r="L1214" s="24">
        <f>IFERROR(VLOOKUP(B1214,ODLK1!$B$3:$I$4985,8,FALSE),"")</f>
        <v>0.92178593232920047</v>
      </c>
      <c r="M1214" s="24" t="str">
        <f>IFERROR(VLOOKUP(B1214,Primegrid!$B$3:$I$4999,8,FALSE),"")</f>
        <v/>
      </c>
      <c r="N1214" s="24">
        <f>IFERROR(VLOOKUP(B1214,'Rosetta@home'!$B$3:$I$4964,8,FALSE),"")</f>
        <v>0.94061080019792476</v>
      </c>
      <c r="O1214" s="24">
        <f>IFERROR(VLOOKUP(B1214,'SETI@home'!$B$3:$I$4998,8,FALSE),"")</f>
        <v>0.73625490130591387</v>
      </c>
      <c r="P1214" s="21">
        <f>IFERROR(VLOOKUP(B1214,SRBase!$B$3:$I$5000,8,FALSE),"")</f>
        <v>5.2076059380461475</v>
      </c>
      <c r="Q1214" s="24">
        <f>IFERROR(VLOOKUP(B1214,'TN-Grid'!$B$3:$I$5000,8,FALSE),"")</f>
        <v>1.4533321161000821</v>
      </c>
      <c r="R1214" s="24">
        <f>IFERROR(VLOOKUP(B1214,'Universe@home'!$B$3:$I$4978,8,FALSE),"")</f>
        <v>1.4151110094804595</v>
      </c>
      <c r="S1214" s="24">
        <f>IFERROR(VLOOKUP(B1214,'VGTU@Home'!$B$3:$I$4960,8,FALSE),"")</f>
        <v>2.1287621820583773</v>
      </c>
      <c r="T1214" s="24">
        <f>IFERROR(VLOOKUP(B1214,'Yoyo@home'!$B$3:$I$4999,8,FALSE),"")</f>
        <v>1.1316456802245449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0.59954160410423152</v>
      </c>
      <c r="E1215" s="24">
        <f>IFERROR(VLOOKUP(B1215,'Asteroids@home'!$B$3:$I$4997,8,FALSE),"")</f>
        <v>0.55511938758676249</v>
      </c>
      <c r="F1215" s="24">
        <f>IFERROR(VLOOKUP(B1215,'Citizen Science Grid'!$B$3:$I$5000,8,FALSE),"")</f>
        <v>1.4760983732441673</v>
      </c>
      <c r="G1215" s="24">
        <f>IFERROR(VLOOKUP(B1215,'Cosmology@home'!$B$3:$I$4970,8,FALSE),"")</f>
        <v>1.3010490233053569</v>
      </c>
      <c r="H1215" s="24">
        <f>IFERROR(VLOOKUP(B1215,'Enigma@home'!$B$3:$I$4999,8,FALSE),"")</f>
        <v>4.1863895256649603E-2</v>
      </c>
      <c r="I1215" s="24">
        <f>IFERROR(VLOOKUP(B1215,'LHC@home'!$B$3:$I$5000,8,FALSE),"")</f>
        <v>1.2016801923762226</v>
      </c>
      <c r="J1215" s="21">
        <f>IFERROR(VLOOKUP(B1215,'NFS@Home'!$B$3:$I$4999,8,FALSE),"")</f>
        <v>0.98868862257121581</v>
      </c>
      <c r="K1215" s="24">
        <f>IFERROR(VLOOKUP(B1215,Numberfields!$B$3:$I$5000,8,FALSE),"")</f>
        <v>0.71211400754046783</v>
      </c>
      <c r="L1215" s="24">
        <f>IFERROR(VLOOKUP(B1215,ODLK1!$B$3:$I$4985,8,FALSE),"")</f>
        <v>0.79878180923229725</v>
      </c>
      <c r="M1215" s="24">
        <f>IFERROR(VLOOKUP(B1215,Primegrid!$B$3:$I$4999,8,FALSE),"")</f>
        <v>0.1882190560715753</v>
      </c>
      <c r="N1215" s="24">
        <f>IFERROR(VLOOKUP(B1215,'Rosetta@home'!$B$3:$I$4964,8,FALSE),"")</f>
        <v>0.57051329806248863</v>
      </c>
      <c r="O1215" s="24">
        <f>IFERROR(VLOOKUP(B1215,'SETI@home'!$B$3:$I$4998,8,FALSE),"")</f>
        <v>0.22933483393540582</v>
      </c>
      <c r="P1215" s="21">
        <f>IFERROR(VLOOKUP(B1215,SRBase!$B$3:$I$5000,8,FALSE),"")</f>
        <v>8.8543597229158593</v>
      </c>
      <c r="Q1215" s="24">
        <f>IFERROR(VLOOKUP(B1215,'TN-Grid'!$B$3:$I$5000,8,FALSE),"")</f>
        <v>1.014819882744104</v>
      </c>
      <c r="R1215" s="24">
        <f>IFERROR(VLOOKUP(B1215,'Universe@home'!$B$3:$I$4978,8,FALSE),"")</f>
        <v>1.2108986580121897</v>
      </c>
      <c r="S1215" s="24">
        <f>IFERROR(VLOOKUP(B1215,'VGTU@Home'!$B$3:$I$4960,8,FALSE),"")</f>
        <v>1.7227796531838608</v>
      </c>
      <c r="T1215" s="24">
        <f>IFERROR(VLOOKUP(B1215,'Yoyo@home'!$B$3:$I$4999,8,FALSE),"")</f>
        <v>1.4350839240881526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0.70542231951568668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1.6574037738257608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0.60548445035679088</v>
      </c>
      <c r="E1217" s="24">
        <f>IFERROR(VLOOKUP(B1217,'Asteroids@home'!$B$3:$I$4997,8,FALSE),"")</f>
        <v>1.3016762250566052</v>
      </c>
      <c r="F1217" s="24">
        <f>IFERROR(VLOOKUP(B1217,'Citizen Science Grid'!$B$3:$I$5000,8,FALSE),"")</f>
        <v>2.3600650473956528</v>
      </c>
      <c r="G1217" s="24">
        <f>IFERROR(VLOOKUP(B1217,'Cosmology@home'!$B$3:$I$4970,8,FALSE),"")</f>
        <v>2.2481035332373098</v>
      </c>
      <c r="H1217" s="24" t="str">
        <f>IFERROR(VLOOKUP(B1217,'Enigma@home'!$B$3:$I$4999,8,FALSE),"")</f>
        <v/>
      </c>
      <c r="I1217" s="24">
        <f>IFERROR(VLOOKUP(B1217,'LHC@home'!$B$3:$I$5000,8,FALSE),"")</f>
        <v>2.4982140253633713</v>
      </c>
      <c r="J1217" s="21">
        <f>IFERROR(VLOOKUP(B1217,'NFS@Home'!$B$3:$I$4999,8,FALSE),"")</f>
        <v>1.5677537261017902</v>
      </c>
      <c r="K1217" s="24">
        <f>IFERROR(VLOOKUP(B1217,Numberfields!$B$3:$I$5000,8,FALSE),"")</f>
        <v>0.81825880348995916</v>
      </c>
      <c r="L1217" s="24">
        <f>IFERROR(VLOOKUP(B1217,ODLK1!$B$3:$I$4985,8,FALSE),"")</f>
        <v>1.4404471139598727</v>
      </c>
      <c r="M1217" s="24">
        <f>IFERROR(VLOOKUP(B1217,Primegrid!$B$3:$I$4999,8,FALSE),"")</f>
        <v>0.41297685758887565</v>
      </c>
      <c r="N1217" s="24" t="str">
        <f>IFERROR(VLOOKUP(B1217,'Rosetta@home'!$B$3:$I$4964,8,FALSE),"")</f>
        <v/>
      </c>
      <c r="O1217" s="24">
        <f>IFERROR(VLOOKUP(B1217,'SETI@home'!$B$3:$I$4998,8,FALSE),"")</f>
        <v>0.86348664859816926</v>
      </c>
      <c r="P1217" s="21" t="str">
        <f>IFERROR(VLOOKUP(B1217,SRBase!$B$3:$I$5000,8,FALSE),"")</f>
        <v/>
      </c>
      <c r="Q1217" s="24">
        <f>IFERROR(VLOOKUP(B1217,'TN-Grid'!$B$3:$I$5000,8,FALSE),"")</f>
        <v>1.5867495102912312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1.9039755307909605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1.6475236261695172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1.9065800136043769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0.98253953579054321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1.7212243505700007</v>
      </c>
      <c r="F1220" s="24" t="str">
        <f>IFERROR(VLOOKUP(B1220,'Citizen Science Grid'!$B$3:$I$5000,8,FALSE),"")</f>
        <v/>
      </c>
      <c r="G1220" s="24">
        <f>IFERROR(VLOOKUP(B1220,'Cosmology@home'!$B$3:$I$4970,8,FALSE),"")</f>
        <v>2.1696003743565999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1.146099354691384</v>
      </c>
      <c r="M1220" s="24" t="str">
        <f>IFERROR(VLOOKUP(B1220,Primegrid!$B$3:$I$4999,8,FALSE),"")</f>
        <v/>
      </c>
      <c r="N1220" s="24">
        <f>IFERROR(VLOOKUP(B1220,'Rosetta@home'!$B$3:$I$4964,8,FALSE),"")</f>
        <v>0.99313102354379201</v>
      </c>
      <c r="O1220" s="24">
        <f>IFERROR(VLOOKUP(B1220,'SETI@home'!$B$3:$I$4998,8,FALSE),"")</f>
        <v>0.45597272636613867</v>
      </c>
      <c r="P1220" s="21">
        <f>IFERROR(VLOOKUP(B1220,SRBase!$B$3:$I$5000,8,FALSE),"")</f>
        <v>10.094219540711569</v>
      </c>
      <c r="Q1220" s="24">
        <f>IFERROR(VLOOKUP(B1220,'TN-Grid'!$B$3:$I$5000,8,FALSE),"")</f>
        <v>1.7709522867566674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0.65611630197922932</v>
      </c>
      <c r="E1221" s="24" t="str">
        <f>IFERROR(VLOOKUP(B1221,'Asteroids@home'!$B$3:$I$4997,8,FALSE),"")</f>
        <v/>
      </c>
      <c r="F1221" s="24">
        <f>IFERROR(VLOOKUP(B1221,'Citizen Science Grid'!$B$3:$I$5000,8,FALSE),"")</f>
        <v>3.1425343808032018</v>
      </c>
      <c r="G1221" s="24">
        <f>IFERROR(VLOOKUP(B1221,'Cosmology@home'!$B$3:$I$4970,8,FALSE),"")</f>
        <v>3.5301619012186967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2.2528293548647778</v>
      </c>
      <c r="K1221" s="24">
        <f>IFERROR(VLOOKUP(B1221,Numberfields!$B$3:$I$5000,8,FALSE),"")</f>
        <v>0.45553049148436348</v>
      </c>
      <c r="L1221" s="24">
        <f>IFERROR(VLOOKUP(B1221,ODLK1!$B$3:$I$4985,8,FALSE),"")</f>
        <v>1.5175480767623202</v>
      </c>
      <c r="M1221" s="24">
        <f>IFERROR(VLOOKUP(B1221,Primegrid!$B$3:$I$4999,8,FALSE),"")</f>
        <v>0.43873563888808742</v>
      </c>
      <c r="N1221" s="24">
        <f>IFERROR(VLOOKUP(B1221,'Rosetta@home'!$B$3:$I$4964,8,FALSE),"")</f>
        <v>1.2508241439348204</v>
      </c>
      <c r="O1221" s="24">
        <f>IFERROR(VLOOKUP(B1221,'SETI@home'!$B$3:$I$4998,8,FALSE),"")</f>
        <v>0.77733857217230129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2.0362793303790085</v>
      </c>
      <c r="S1221" s="24">
        <f>IFERROR(VLOOKUP(B1221,'VGTU@Home'!$B$3:$I$4960,8,FALSE),"")</f>
        <v>3.9768182026023915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2.2242963413938712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3.5084020037385688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3.0081569939589414</v>
      </c>
      <c r="K1223" s="24">
        <f>IFERROR(VLOOKUP(B1223,Numberfields!$B$3:$I$5000,8,FALSE),"")</f>
        <v>1.547438217536844</v>
      </c>
      <c r="L1223" s="24">
        <f>IFERROR(VLOOKUP(B1223,ODLK1!$B$3:$I$4985,8,FALSE),"")</f>
        <v>2.0779049338023179</v>
      </c>
      <c r="M1223" s="24">
        <f>IFERROR(VLOOKUP(B1223,Primegrid!$B$3:$I$4999,8,FALSE),"")</f>
        <v>0.72498164026259926</v>
      </c>
      <c r="N1223" s="24">
        <f>IFERROR(VLOOKUP(B1223,'Rosetta@home'!$B$3:$I$4964,8,FALSE),"")</f>
        <v>2.0320788478319844</v>
      </c>
      <c r="O1223" s="24">
        <f>IFERROR(VLOOKUP(B1223,'SETI@home'!$B$3:$I$4998,8,FALSE),"")</f>
        <v>1.1058322715772528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0.55724624562495984</v>
      </c>
      <c r="E1224" s="24">
        <f>IFERROR(VLOOKUP(B1224,'Asteroids@home'!$B$3:$I$4997,8,FALSE),"")</f>
        <v>0.71616679347393464</v>
      </c>
      <c r="F1224" s="24">
        <f>IFERROR(VLOOKUP(B1224,'Citizen Science Grid'!$B$3:$I$5000,8,FALSE),"")</f>
        <v>1.3377866972732435</v>
      </c>
      <c r="G1224" s="24">
        <f>IFERROR(VLOOKUP(B1224,'Cosmology@home'!$B$3:$I$4970,8,FALSE),"")</f>
        <v>1.5195833353823949</v>
      </c>
      <c r="H1224" s="24">
        <f>IFERROR(VLOOKUP(B1224,'Enigma@home'!$B$3:$I$4999,8,FALSE),"")</f>
        <v>8.3373579074689369E-2</v>
      </c>
      <c r="I1224" s="24">
        <f>IFERROR(VLOOKUP(B1224,'LHC@home'!$B$3:$I$5000,8,FALSE),"")</f>
        <v>1.4183388278969655</v>
      </c>
      <c r="J1224" s="21">
        <f>IFERROR(VLOOKUP(B1224,'NFS@Home'!$B$3:$I$4999,8,FALSE),"")</f>
        <v>1.0966257350851016</v>
      </c>
      <c r="K1224" s="24">
        <f>IFERROR(VLOOKUP(B1224,Numberfields!$B$3:$I$5000,8,FALSE),"")</f>
        <v>0.84009704239157756</v>
      </c>
      <c r="L1224" s="24">
        <f>IFERROR(VLOOKUP(B1224,ODLK1!$B$3:$I$4985,8,FALSE),"")</f>
        <v>0.81365355839205677</v>
      </c>
      <c r="M1224" s="24">
        <f>IFERROR(VLOOKUP(B1224,Primegrid!$B$3:$I$4999,8,FALSE),"")</f>
        <v>0.24234145200816162</v>
      </c>
      <c r="N1224" s="24">
        <f>IFERROR(VLOOKUP(B1224,'Rosetta@home'!$B$3:$I$4964,8,FALSE),"")</f>
        <v>0.63382970776808023</v>
      </c>
      <c r="O1224" s="24">
        <f>IFERROR(VLOOKUP(B1224,'SETI@home'!$B$3:$I$4998,8,FALSE),"")</f>
        <v>0.35059679872231903</v>
      </c>
      <c r="P1224" s="21">
        <f>IFERROR(VLOOKUP(B1224,SRBase!$B$3:$I$5000,8,FALSE),"")</f>
        <v>3.6175643697516975</v>
      </c>
      <c r="Q1224" s="24">
        <f>IFERROR(VLOOKUP(B1224,'TN-Grid'!$B$3:$I$5000,8,FALSE),"")</f>
        <v>0.90874067358846433</v>
      </c>
      <c r="R1224" s="24">
        <f>IFERROR(VLOOKUP(B1224,'Universe@home'!$B$3:$I$4978,8,FALSE),"")</f>
        <v>1.2495180623865594</v>
      </c>
      <c r="S1224" s="24">
        <f>IFERROR(VLOOKUP(B1224,'VGTU@Home'!$B$3:$I$4960,8,FALSE),"")</f>
        <v>0.99125759636343069</v>
      </c>
      <c r="T1224" s="24">
        <f>IFERROR(VLOOKUP(B1224,'Yoyo@home'!$B$3:$I$4999,8,FALSE),"")</f>
        <v>1.5580073800337872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0.60312444582173519</v>
      </c>
      <c r="E1225" s="24">
        <f>IFERROR(VLOOKUP(B1225,'Asteroids@home'!$B$3:$I$4997,8,FALSE),"")</f>
        <v>0.71865611361854442</v>
      </c>
      <c r="F1225" s="24">
        <f>IFERROR(VLOOKUP(B1225,'Citizen Science Grid'!$B$3:$I$5000,8,FALSE),"")</f>
        <v>1.4191343822401559</v>
      </c>
      <c r="G1225" s="24">
        <f>IFERROR(VLOOKUP(B1225,'Cosmology@home'!$B$3:$I$4970,8,FALSE),"")</f>
        <v>1.4228084846050295</v>
      </c>
      <c r="H1225" s="24" t="str">
        <f>IFERROR(VLOOKUP(B1225,'Enigma@home'!$B$3:$I$4999,8,FALSE),"")</f>
        <v/>
      </c>
      <c r="I1225" s="24">
        <f>IFERROR(VLOOKUP(B1225,'LHC@home'!$B$3:$I$5000,8,FALSE),"")</f>
        <v>1.3798712515770231</v>
      </c>
      <c r="J1225" s="21">
        <f>IFERROR(VLOOKUP(B1225,'NFS@Home'!$B$3:$I$4999,8,FALSE),"")</f>
        <v>1.1069694332530116</v>
      </c>
      <c r="K1225" s="24">
        <f>IFERROR(VLOOKUP(B1225,Numberfields!$B$3:$I$5000,8,FALSE),"")</f>
        <v>0.91009539884399937</v>
      </c>
      <c r="L1225" s="24">
        <f>IFERROR(VLOOKUP(B1225,ODLK1!$B$3:$I$4985,8,FALSE),"")</f>
        <v>0.63501549678591784</v>
      </c>
      <c r="M1225" s="24">
        <f>IFERROR(VLOOKUP(B1225,Primegrid!$B$3:$I$4999,8,FALSE),"")</f>
        <v>0.12221238345853301</v>
      </c>
      <c r="N1225" s="24">
        <f>IFERROR(VLOOKUP(B1225,'Rosetta@home'!$B$3:$I$4964,8,FALSE),"")</f>
        <v>0.63682086683345152</v>
      </c>
      <c r="O1225" s="24">
        <f>IFERROR(VLOOKUP(B1225,'SETI@home'!$B$3:$I$4998,8,FALSE),"")</f>
        <v>0.36801496759657965</v>
      </c>
      <c r="P1225" s="21">
        <f>IFERROR(VLOOKUP(B1225,SRBase!$B$3:$I$5000,8,FALSE),"")</f>
        <v>4.4744498586763664</v>
      </c>
      <c r="Q1225" s="24">
        <f>IFERROR(VLOOKUP(B1225,'TN-Grid'!$B$3:$I$5000,8,FALSE),"")</f>
        <v>0.91916402548439768</v>
      </c>
      <c r="R1225" s="24">
        <f>IFERROR(VLOOKUP(B1225,'Universe@home'!$B$3:$I$4978,8,FALSE),"")</f>
        <v>1.2521036490715256</v>
      </c>
      <c r="S1225" s="24">
        <f>IFERROR(VLOOKUP(B1225,'VGTU@Home'!$B$3:$I$4960,8,FALSE),"")</f>
        <v>1.4284850128349604</v>
      </c>
      <c r="T1225" s="24">
        <f>IFERROR(VLOOKUP(B1225,'Yoyo@home'!$B$3:$I$4999,8,FALSE),"")</f>
        <v>1.35905710605844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0.58640179169874485</v>
      </c>
      <c r="E1226" s="24">
        <f>IFERROR(VLOOKUP(B1226,'Asteroids@home'!$B$3:$I$4997,8,FALSE),"")</f>
        <v>0.68858254313270917</v>
      </c>
      <c r="F1226" s="24">
        <f>IFERROR(VLOOKUP(B1226,'Citizen Science Grid'!$B$3:$I$5000,8,FALSE),"")</f>
        <v>1.349444583934597</v>
      </c>
      <c r="G1226" s="24">
        <f>IFERROR(VLOOKUP(B1226,'Cosmology@home'!$B$3:$I$4970,8,FALSE),"")</f>
        <v>1.4060743629972903</v>
      </c>
      <c r="H1226" s="24" t="str">
        <f>IFERROR(VLOOKUP(B1226,'Enigma@home'!$B$3:$I$4999,8,FALSE),"")</f>
        <v/>
      </c>
      <c r="I1226" s="24">
        <f>IFERROR(VLOOKUP(B1226,'LHC@home'!$B$3:$I$5000,8,FALSE),"")</f>
        <v>0.97445033117150304</v>
      </c>
      <c r="J1226" s="21">
        <f>IFERROR(VLOOKUP(B1226,'NFS@Home'!$B$3:$I$4999,8,FALSE),"")</f>
        <v>1.0440278910754333</v>
      </c>
      <c r="K1226" s="24">
        <f>IFERROR(VLOOKUP(B1226,Numberfields!$B$3:$I$5000,8,FALSE),"")</f>
        <v>0.88596878252972433</v>
      </c>
      <c r="L1226" s="24">
        <f>IFERROR(VLOOKUP(B1226,ODLK1!$B$3:$I$4985,8,FALSE),"")</f>
        <v>0.7210516347281376</v>
      </c>
      <c r="M1226" s="24">
        <f>IFERROR(VLOOKUP(B1226,Primegrid!$B$3:$I$4999,8,FALSE),"")</f>
        <v>0.199003739541293</v>
      </c>
      <c r="N1226" s="24">
        <f>IFERROR(VLOOKUP(B1226,'Rosetta@home'!$B$3:$I$4964,8,FALSE),"")</f>
        <v>0.61971868012032982</v>
      </c>
      <c r="O1226" s="24">
        <f>IFERROR(VLOOKUP(B1226,'SETI@home'!$B$3:$I$4998,8,FALSE),"")</f>
        <v>0.35193158018112458</v>
      </c>
      <c r="P1226" s="21" t="str">
        <f>IFERROR(VLOOKUP(B1226,SRBase!$B$3:$I$5000,8,FALSE),"")</f>
        <v/>
      </c>
      <c r="Q1226" s="24">
        <f>IFERROR(VLOOKUP(B1226,'TN-Grid'!$B$3:$I$5000,8,FALSE),"")</f>
        <v>0.93961290485241145</v>
      </c>
      <c r="R1226" s="24">
        <f>IFERROR(VLOOKUP(B1226,'Universe@home'!$B$3:$I$4978,8,FALSE),"")</f>
        <v>1.1331216921700713</v>
      </c>
      <c r="S1226" s="24">
        <f>IFERROR(VLOOKUP(B1226,'VGTU@Home'!$B$3:$I$4960,8,FALSE),"")</f>
        <v>0.90075601481544876</v>
      </c>
      <c r="T1226" s="24">
        <f>IFERROR(VLOOKUP(B1226,'Yoyo@home'!$B$3:$I$4999,8,FALSE),"")</f>
        <v>1.2527309781908065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0.60957981861261634</v>
      </c>
      <c r="E1227" s="24">
        <f>IFERROR(VLOOKUP(B1227,'Asteroids@home'!$B$3:$I$4997,8,FALSE),"")</f>
        <v>0.71578643106991724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1.3160572046509278</v>
      </c>
      <c r="H1227" s="24">
        <f>IFERROR(VLOOKUP(B1227,'Enigma@home'!$B$3:$I$4999,8,FALSE),"")</f>
        <v>0.10750305241933344</v>
      </c>
      <c r="I1227" s="24">
        <f>IFERROR(VLOOKUP(B1227,'LHC@home'!$B$3:$I$5000,8,FALSE),"")</f>
        <v>1.7407601421563137</v>
      </c>
      <c r="J1227" s="21" t="str">
        <f>IFERROR(VLOOKUP(B1227,'NFS@Home'!$B$3:$I$4999,8,FALSE),"")</f>
        <v/>
      </c>
      <c r="K1227" s="24">
        <f>IFERROR(VLOOKUP(B1227,Numberfields!$B$3:$I$5000,8,FALSE),"")</f>
        <v>0.9220108561369782</v>
      </c>
      <c r="L1227" s="24">
        <f>IFERROR(VLOOKUP(B1227,ODLK1!$B$3:$I$4985,8,FALSE),"")</f>
        <v>0.73727455202398195</v>
      </c>
      <c r="M1227" s="24" t="str">
        <f>IFERROR(VLOOKUP(B1227,Primegrid!$B$3:$I$4999,8,FALSE),"")</f>
        <v/>
      </c>
      <c r="N1227" s="24">
        <f>IFERROR(VLOOKUP(B1227,'Rosetta@home'!$B$3:$I$4964,8,FALSE),"")</f>
        <v>0.69403700290569559</v>
      </c>
      <c r="O1227" s="24">
        <f>IFERROR(VLOOKUP(B1227,'SETI@home'!$B$3:$I$4998,8,FALSE),"")</f>
        <v>0.35901553176676926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1.4875077390152358</v>
      </c>
      <c r="S1227" s="24" t="str">
        <f>IFERROR(VLOOKUP(B1227,'VGTU@Home'!$B$3:$I$4960,8,FALSE),"")</f>
        <v/>
      </c>
      <c r="T1227" s="24">
        <f>IFERROR(VLOOKUP(B1227,'Yoyo@home'!$B$3:$I$4999,8,FALSE),"")</f>
        <v>1.4807787184622823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0.78892670851812774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1.5130533509159916</v>
      </c>
      <c r="H1228" s="24">
        <f>IFERROR(VLOOKUP(B1228,'Enigma@home'!$B$3:$I$4999,8,FALSE),"")</f>
        <v>9.9101251215967717E-2</v>
      </c>
      <c r="I1228" s="24">
        <f>IFERROR(VLOOKUP(B1228,'LHC@home'!$B$3:$I$5000,8,FALSE),"")</f>
        <v>1.5079242423124022</v>
      </c>
      <c r="J1228" s="21" t="str">
        <f>IFERROR(VLOOKUP(B1228,'NFS@Home'!$B$3:$I$4999,8,FALSE),"")</f>
        <v/>
      </c>
      <c r="K1228" s="24">
        <f>IFERROR(VLOOKUP(B1228,Numberfields!$B$3:$I$5000,8,FALSE),"")</f>
        <v>0.92849849201628309</v>
      </c>
      <c r="L1228" s="24">
        <f>IFERROR(VLOOKUP(B1228,ODLK1!$B$3:$I$4985,8,FALSE),"")</f>
        <v>1.2471007289895764</v>
      </c>
      <c r="M1228" s="24" t="str">
        <f>IFERROR(VLOOKUP(B1228,Primegrid!$B$3:$I$4999,8,FALSE),"")</f>
        <v/>
      </c>
      <c r="N1228" s="24">
        <f>IFERROR(VLOOKUP(B1228,'Rosetta@home'!$B$3:$I$4964,8,FALSE),"")</f>
        <v>0.69689382466578442</v>
      </c>
      <c r="O1228" s="24">
        <f>IFERROR(VLOOKUP(B1228,'SETI@home'!$B$3:$I$4998,8,FALSE),"")</f>
        <v>0.40871962711208737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1.1343765380809798</v>
      </c>
      <c r="S1228" s="24" t="str">
        <f>IFERROR(VLOOKUP(B1228,'VGTU@Home'!$B$3:$I$4960,8,FALSE),"")</f>
        <v/>
      </c>
      <c r="T1228" s="24">
        <f>IFERROR(VLOOKUP(B1228,'Yoyo@home'!$B$3:$I$4999,8,FALSE),"")</f>
        <v>1.7592670772519108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0.54276723793631765</v>
      </c>
      <c r="E1229" s="24">
        <f>IFERROR(VLOOKUP(B1229,'Asteroids@home'!$B$3:$I$4997,8,FALSE),"")</f>
        <v>0.79483157977364771</v>
      </c>
      <c r="F1229" s="24">
        <f>IFERROR(VLOOKUP(B1229,'Citizen Science Grid'!$B$3:$I$5000,8,FALSE),"")</f>
        <v>1.6179239799223244</v>
      </c>
      <c r="G1229" s="24">
        <f>IFERROR(VLOOKUP(B1229,'Cosmology@home'!$B$3:$I$4970,8,FALSE),"")</f>
        <v>2.0379848878172622</v>
      </c>
      <c r="H1229" s="24">
        <f>IFERROR(VLOOKUP(B1229,'Enigma@home'!$B$3:$I$4999,8,FALSE),"")</f>
        <v>0.12534307535853612</v>
      </c>
      <c r="I1229" s="24">
        <f>IFERROR(VLOOKUP(B1229,'LHC@home'!$B$3:$I$5000,8,FALSE),"")</f>
        <v>1.54459798718334</v>
      </c>
      <c r="J1229" s="21">
        <f>IFERROR(VLOOKUP(B1229,'NFS@Home'!$B$3:$I$4999,8,FALSE),"")</f>
        <v>1.2218526105922813</v>
      </c>
      <c r="K1229" s="24">
        <f>IFERROR(VLOOKUP(B1229,Numberfields!$B$3:$I$5000,8,FALSE),"")</f>
        <v>0.79706830845560728</v>
      </c>
      <c r="L1229" s="24">
        <f>IFERROR(VLOOKUP(B1229,ODLK1!$B$3:$I$4985,8,FALSE),"")</f>
        <v>0.56570828322531175</v>
      </c>
      <c r="M1229" s="24">
        <f>IFERROR(VLOOKUP(B1229,Primegrid!$B$3:$I$4999,8,FALSE),"")</f>
        <v>0.32564901522982526</v>
      </c>
      <c r="N1229" s="24">
        <f>IFERROR(VLOOKUP(B1229,'Rosetta@home'!$B$3:$I$4964,8,FALSE),"")</f>
        <v>0.91118977091248543</v>
      </c>
      <c r="O1229" s="24">
        <f>IFERROR(VLOOKUP(B1229,'SETI@home'!$B$3:$I$4998,8,FALSE),"")</f>
        <v>0.4801541216430158</v>
      </c>
      <c r="P1229" s="21">
        <f>IFERROR(VLOOKUP(B1229,SRBase!$B$3:$I$5000,8,FALSE),"")</f>
        <v>4.4880412590763985</v>
      </c>
      <c r="Q1229" s="24">
        <f>IFERROR(VLOOKUP(B1229,'TN-Grid'!$B$3:$I$5000,8,FALSE),"")</f>
        <v>1.1323383162319616</v>
      </c>
      <c r="R1229" s="24">
        <f>IFERROR(VLOOKUP(B1229,'Universe@home'!$B$3:$I$4978,8,FALSE),"")</f>
        <v>1.6052562245085094</v>
      </c>
      <c r="S1229" s="24">
        <f>IFERROR(VLOOKUP(B1229,'VGTU@Home'!$B$3:$I$4960,8,FALSE),"")</f>
        <v>2.0143703439890048</v>
      </c>
      <c r="T1229" s="24">
        <f>IFERROR(VLOOKUP(B1229,'Yoyo@home'!$B$3:$I$4999,8,FALSE),"")</f>
        <v>1.5735615829161791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0.59374331976845396</v>
      </c>
      <c r="E1230" s="24">
        <f>IFERROR(VLOOKUP(B1230,'Asteroids@home'!$B$3:$I$4997,8,FALSE),"")</f>
        <v>1.0413758451926076</v>
      </c>
      <c r="F1230" s="24">
        <f>IFERROR(VLOOKUP(B1230,'Citizen Science Grid'!$B$3:$I$5000,8,FALSE),"")</f>
        <v>1.7741365945023611</v>
      </c>
      <c r="G1230" s="24">
        <f>IFERROR(VLOOKUP(B1230,'Cosmology@home'!$B$3:$I$4970,8,FALSE),"")</f>
        <v>1.9896597594512644</v>
      </c>
      <c r="H1230" s="24">
        <f>IFERROR(VLOOKUP(B1230,'Enigma@home'!$B$3:$I$4999,8,FALSE),"")</f>
        <v>0.12704014668512567</v>
      </c>
      <c r="I1230" s="24">
        <f>IFERROR(VLOOKUP(B1230,'LHC@home'!$B$3:$I$5000,8,FALSE),"")</f>
        <v>1.7484791602621823</v>
      </c>
      <c r="J1230" s="21">
        <f>IFERROR(VLOOKUP(B1230,'NFS@Home'!$B$3:$I$4999,8,FALSE),"")</f>
        <v>1.2724014397923733</v>
      </c>
      <c r="K1230" s="24">
        <f>IFERROR(VLOOKUP(B1230,Numberfields!$B$3:$I$5000,8,FALSE),"")</f>
        <v>0.79844371330989616</v>
      </c>
      <c r="L1230" s="24">
        <f>IFERROR(VLOOKUP(B1230,ODLK1!$B$3:$I$4985,8,FALSE),"")</f>
        <v>0.94292299128602963</v>
      </c>
      <c r="M1230" s="24">
        <f>IFERROR(VLOOKUP(B1230,Primegrid!$B$3:$I$4999,8,FALSE),"")</f>
        <v>0.30821400926610948</v>
      </c>
      <c r="N1230" s="24">
        <f>IFERROR(VLOOKUP(B1230,'Rosetta@home'!$B$3:$I$4964,8,FALSE),"")</f>
        <v>0.86475479253727827</v>
      </c>
      <c r="O1230" s="24">
        <f>IFERROR(VLOOKUP(B1230,'SETI@home'!$B$3:$I$4998,8,FALSE),"")</f>
        <v>0.47508385833466765</v>
      </c>
      <c r="P1230" s="21">
        <f>IFERROR(VLOOKUP(B1230,SRBase!$B$3:$I$5000,8,FALSE),"")</f>
        <v>3.828258428211349</v>
      </c>
      <c r="Q1230" s="24">
        <f>IFERROR(VLOOKUP(B1230,'TN-Grid'!$B$3:$I$5000,8,FALSE),"")</f>
        <v>1.2554827920292453</v>
      </c>
      <c r="R1230" s="24">
        <f>IFERROR(VLOOKUP(B1230,'Universe@home'!$B$3:$I$4978,8,FALSE),"")</f>
        <v>1.045795044291518</v>
      </c>
      <c r="S1230" s="24">
        <f>IFERROR(VLOOKUP(B1230,'VGTU@Home'!$B$3:$I$4960,8,FALSE),"")</f>
        <v>2.0899766062657497</v>
      </c>
      <c r="T1230" s="24">
        <f>IFERROR(VLOOKUP(B1230,'Yoyo@home'!$B$3:$I$4999,8,FALSE),"")</f>
        <v>1.8460201552779654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0.59618264607442339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1.3514275244826741</v>
      </c>
      <c r="G1231" s="24">
        <f>IFERROR(VLOOKUP(B1231,'Cosmology@home'!$B$3:$I$4970,8,FALSE),"")</f>
        <v>1.406464402075293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0.64269845204614917</v>
      </c>
      <c r="O1231" s="24">
        <f>IFERROR(VLOOKUP(B1231,'SETI@home'!$B$3:$I$4998,8,FALSE),"")</f>
        <v>0.29389475080265082</v>
      </c>
      <c r="P1231" s="21">
        <f>IFERROR(VLOOKUP(B1231,SRBase!$B$3:$I$5000,8,FALSE),"")</f>
        <v>7.1164715324164511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0.40657334742849599</v>
      </c>
      <c r="F1232" s="24">
        <f>IFERROR(VLOOKUP(B1232,'Citizen Science Grid'!$B$3:$I$5000,8,FALSE),"")</f>
        <v>0.96044935262386577</v>
      </c>
      <c r="G1232" s="24">
        <f>IFERROR(VLOOKUP(B1232,'Cosmology@home'!$B$3:$I$4970,8,FALSE),"")</f>
        <v>1.0711353412642488</v>
      </c>
      <c r="H1232" s="24">
        <f>IFERROR(VLOOKUP(B1232,'Enigma@home'!$B$3:$I$4999,8,FALSE),"")</f>
        <v>5.7678791338314786E-2</v>
      </c>
      <c r="I1232" s="24">
        <f>IFERROR(VLOOKUP(B1232,'LHC@home'!$B$3:$I$5000,8,FALSE),"")</f>
        <v>0.73989500506406469</v>
      </c>
      <c r="J1232" s="21">
        <f>IFERROR(VLOOKUP(B1232,'NFS@Home'!$B$3:$I$4999,8,FALSE),"")</f>
        <v>0.52232723928660318</v>
      </c>
      <c r="K1232" s="24">
        <f>IFERROR(VLOOKUP(B1232,Numberfields!$B$3:$I$5000,8,FALSE),"")</f>
        <v>0.56684127362582915</v>
      </c>
      <c r="L1232" s="24">
        <f>IFERROR(VLOOKUP(B1232,ODLK1!$B$3:$I$4985,8,FALSE),"")</f>
        <v>0.35377683648507885</v>
      </c>
      <c r="M1232" s="24">
        <f>IFERROR(VLOOKUP(B1232,Primegrid!$B$3:$I$4999,8,FALSE),"")</f>
        <v>2.9183066450069881E-2</v>
      </c>
      <c r="N1232" s="24">
        <f>IFERROR(VLOOKUP(B1232,'Rosetta@home'!$B$3:$I$4964,8,FALSE),"")</f>
        <v>0.41176097970521575</v>
      </c>
      <c r="O1232" s="24">
        <f>IFERROR(VLOOKUP(B1232,'SETI@home'!$B$3:$I$4998,8,FALSE),"")</f>
        <v>0.22221730817197738</v>
      </c>
      <c r="P1232" s="21">
        <f>IFERROR(VLOOKUP(B1232,SRBase!$B$3:$I$5000,8,FALSE),"")</f>
        <v>0.70479412484545612</v>
      </c>
      <c r="Q1232" s="24">
        <f>IFERROR(VLOOKUP(B1232,'TN-Grid'!$B$3:$I$5000,8,FALSE),"")</f>
        <v>0.60589123418198065</v>
      </c>
      <c r="R1232" s="24">
        <f>IFERROR(VLOOKUP(B1232,'Universe@home'!$B$3:$I$4978,8,FALSE),"")</f>
        <v>0.92271191915387119</v>
      </c>
      <c r="S1232" s="24">
        <f>IFERROR(VLOOKUP(B1232,'VGTU@Home'!$B$3:$I$4960,8,FALSE),"")</f>
        <v>0.74869647641666648</v>
      </c>
      <c r="T1232" s="24">
        <f>IFERROR(VLOOKUP(B1232,'Yoyo@home'!$B$3:$I$4999,8,FALSE),"")</f>
        <v>1.0454454214265603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0.35725744472935556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1.4774641549823317</v>
      </c>
      <c r="H1233" s="24">
        <f>IFERROR(VLOOKUP(B1233,'Enigma@home'!$B$3:$I$4999,8,FALSE),"")</f>
        <v>6.3463466678472871E-2</v>
      </c>
      <c r="I1233" s="24">
        <f>IFERROR(VLOOKUP(B1233,'LHC@home'!$B$3:$I$5000,8,FALSE),"")</f>
        <v>1.1281886565864965</v>
      </c>
      <c r="J1233" s="21">
        <f>IFERROR(VLOOKUP(B1233,'NFS@Home'!$B$3:$I$4999,8,FALSE),"")</f>
        <v>0.81676349251045188</v>
      </c>
      <c r="K1233" s="24" t="str">
        <f>IFERROR(VLOOKUP(B1233,Numberfields!$B$3:$I$5000,8,FALSE),"")</f>
        <v/>
      </c>
      <c r="L1233" s="24">
        <f>IFERROR(VLOOKUP(B1233,ODLK1!$B$3:$I$4985,8,FALSE),"")</f>
        <v>0.64688257935074867</v>
      </c>
      <c r="M1233" s="24">
        <f>IFERROR(VLOOKUP(B1233,Primegrid!$B$3:$I$4999,8,FALSE),"")</f>
        <v>0.13029204319547052</v>
      </c>
      <c r="N1233" s="24">
        <f>IFERROR(VLOOKUP(B1233,'Rosetta@home'!$B$3:$I$4964,8,FALSE),"")</f>
        <v>0.42312349548230754</v>
      </c>
      <c r="O1233" s="24">
        <f>IFERROR(VLOOKUP(B1233,'SETI@home'!$B$3:$I$4998,8,FALSE),"")</f>
        <v>0.238063131486488</v>
      </c>
      <c r="P1233" s="21" t="str">
        <f>IFERROR(VLOOKUP(B1233,SRBase!$B$3:$I$5000,8,FALSE),"")</f>
        <v/>
      </c>
      <c r="Q1233" s="24">
        <f>IFERROR(VLOOKUP(B1233,'TN-Grid'!$B$3:$I$5000,8,FALSE),"")</f>
        <v>0.72963533252983848</v>
      </c>
      <c r="R1233" s="24">
        <f>IFERROR(VLOOKUP(B1233,'Universe@home'!$B$3:$I$4978,8,FALSE),"")</f>
        <v>0.72215916815657655</v>
      </c>
      <c r="S1233" s="24">
        <f>IFERROR(VLOOKUP(B1233,'VGTU@Home'!$B$3:$I$4960,8,FALSE),"")</f>
        <v>0.7253801235930093</v>
      </c>
      <c r="T1233" s="24">
        <f>IFERROR(VLOOKUP(B1233,'Yoyo@home'!$B$3:$I$4999,8,FALSE),"")</f>
        <v>0.86020678756351809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0.57983815234907554</v>
      </c>
      <c r="E1234" s="24">
        <f>IFERROR(VLOOKUP(B1234,'Asteroids@home'!$B$3:$I$4997,8,FALSE),"")</f>
        <v>0.56706895981694649</v>
      </c>
      <c r="F1234" s="24">
        <f>IFERROR(VLOOKUP(B1234,'Citizen Science Grid'!$B$3:$I$5000,8,FALSE),"")</f>
        <v>1.0391849527831196</v>
      </c>
      <c r="G1234" s="24">
        <f>IFERROR(VLOOKUP(B1234,'Cosmology@home'!$B$3:$I$4970,8,FALSE),"")</f>
        <v>1.0838346012316042</v>
      </c>
      <c r="H1234" s="24">
        <f>IFERROR(VLOOKUP(B1234,'Enigma@home'!$B$3:$I$4999,8,FALSE),"")</f>
        <v>7.400650147219702E-2</v>
      </c>
      <c r="I1234" s="24">
        <f>IFERROR(VLOOKUP(B1234,'LHC@home'!$B$3:$I$5000,8,FALSE),"")</f>
        <v>1.0211607009359382</v>
      </c>
      <c r="J1234" s="21">
        <f>IFERROR(VLOOKUP(B1234,'NFS@Home'!$B$3:$I$4999,8,FALSE),"")</f>
        <v>0.47587354885875</v>
      </c>
      <c r="K1234" s="24">
        <f>IFERROR(VLOOKUP(B1234,Numberfields!$B$3:$I$5000,8,FALSE),"")</f>
        <v>0.73286254244046045</v>
      </c>
      <c r="L1234" s="24">
        <f>IFERROR(VLOOKUP(B1234,ODLK1!$B$3:$I$4985,8,FALSE),"")</f>
        <v>0.70935691851014859</v>
      </c>
      <c r="M1234" s="24">
        <f>IFERROR(VLOOKUP(B1234,Primegrid!$B$3:$I$4999,8,FALSE),"")</f>
        <v>5.7212958660185755E-2</v>
      </c>
      <c r="N1234" s="24">
        <f>IFERROR(VLOOKUP(B1234,'Rosetta@home'!$B$3:$I$4964,8,FALSE),"")</f>
        <v>0.48209487001409784</v>
      </c>
      <c r="O1234" s="24">
        <f>IFERROR(VLOOKUP(B1234,'SETI@home'!$B$3:$I$4998,8,FALSE),"")</f>
        <v>0.24220573274095319</v>
      </c>
      <c r="P1234" s="21" t="str">
        <f>IFERROR(VLOOKUP(B1234,SRBase!$B$3:$I$5000,8,FALSE),"")</f>
        <v/>
      </c>
      <c r="Q1234" s="24">
        <f>IFERROR(VLOOKUP(B1234,'TN-Grid'!$B$3:$I$5000,8,FALSE),"")</f>
        <v>0.80845294436364046</v>
      </c>
      <c r="R1234" s="24">
        <f>IFERROR(VLOOKUP(B1234,'Universe@home'!$B$3:$I$4978,8,FALSE),"")</f>
        <v>0.84580603381118025</v>
      </c>
      <c r="S1234" s="24">
        <f>IFERROR(VLOOKUP(B1234,'VGTU@Home'!$B$3:$I$4960,8,FALSE),"")</f>
        <v>0.76519856989849977</v>
      </c>
      <c r="T1234" s="24">
        <f>IFERROR(VLOOKUP(B1234,'Yoyo@home'!$B$3:$I$4999,8,FALSE),"")</f>
        <v>0.93941701640712971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0.52948666385509124</v>
      </c>
      <c r="E1235" s="24">
        <f>IFERROR(VLOOKUP(B1235,'Asteroids@home'!$B$3:$I$4997,8,FALSE),"")</f>
        <v>0.54762511404308245</v>
      </c>
      <c r="F1235" s="24">
        <f>IFERROR(VLOOKUP(B1235,'Citizen Science Grid'!$B$3:$I$5000,8,FALSE),"")</f>
        <v>1.0403405875047904</v>
      </c>
      <c r="G1235" s="24">
        <f>IFERROR(VLOOKUP(B1235,'Cosmology@home'!$B$3:$I$4970,8,FALSE),"")</f>
        <v>1.1265139392143702</v>
      </c>
      <c r="H1235" s="24">
        <f>IFERROR(VLOOKUP(B1235,'Enigma@home'!$B$3:$I$4999,8,FALSE),"")</f>
        <v>5.6072427303730195E-2</v>
      </c>
      <c r="I1235" s="24">
        <f>IFERROR(VLOOKUP(B1235,'LHC@home'!$B$3:$I$5000,8,FALSE),"")</f>
        <v>1.252629683609719</v>
      </c>
      <c r="J1235" s="21">
        <f>IFERROR(VLOOKUP(B1235,'NFS@Home'!$B$3:$I$4999,8,FALSE),"")</f>
        <v>0.82293051148240448</v>
      </c>
      <c r="K1235" s="24">
        <f>IFERROR(VLOOKUP(B1235,Numberfields!$B$3:$I$5000,8,FALSE),"")</f>
        <v>0.64815555924376977</v>
      </c>
      <c r="L1235" s="24">
        <f>IFERROR(VLOOKUP(B1235,ODLK1!$B$3:$I$4985,8,FALSE),"")</f>
        <v>0.80310358750102662</v>
      </c>
      <c r="M1235" s="24">
        <f>IFERROR(VLOOKUP(B1235,Primegrid!$B$3:$I$4999,8,FALSE),"")</f>
        <v>0.14402045913770564</v>
      </c>
      <c r="N1235" s="24">
        <f>IFERROR(VLOOKUP(B1235,'Rosetta@home'!$B$3:$I$4964,8,FALSE),"")</f>
        <v>0.4371506804871837</v>
      </c>
      <c r="O1235" s="24">
        <f>IFERROR(VLOOKUP(B1235,'SETI@home'!$B$3:$I$4998,8,FALSE),"")</f>
        <v>0.22990665926988429</v>
      </c>
      <c r="P1235" s="21">
        <f>IFERROR(VLOOKUP(B1235,SRBase!$B$3:$I$5000,8,FALSE),"")</f>
        <v>0.91145453426581446</v>
      </c>
      <c r="Q1235" s="24">
        <f>IFERROR(VLOOKUP(B1235,'TN-Grid'!$B$3:$I$5000,8,FALSE),"")</f>
        <v>0.47320109563517976</v>
      </c>
      <c r="R1235" s="24">
        <f>IFERROR(VLOOKUP(B1235,'Universe@home'!$B$3:$I$4978,8,FALSE),"")</f>
        <v>1.1873544565848606</v>
      </c>
      <c r="S1235" s="24">
        <f>IFERROR(VLOOKUP(B1235,'VGTU@Home'!$B$3:$I$4960,8,FALSE),"")</f>
        <v>1.1795320705984653</v>
      </c>
      <c r="T1235" s="24">
        <f>IFERROR(VLOOKUP(B1235,'Yoyo@home'!$B$3:$I$4999,8,FALSE),"")</f>
        <v>0.90736938609689921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0.26097312856031546</v>
      </c>
      <c r="E1236" s="24">
        <f>IFERROR(VLOOKUP(B1236,'Asteroids@home'!$B$3:$I$4997,8,FALSE),"")</f>
        <v>0.4984557317934013</v>
      </c>
      <c r="F1236" s="24">
        <f>IFERROR(VLOOKUP(B1236,'Citizen Science Grid'!$B$3:$I$5000,8,FALSE),"")</f>
        <v>1.0387067933537923</v>
      </c>
      <c r="G1236" s="24">
        <f>IFERROR(VLOOKUP(B1236,'Cosmology@home'!$B$3:$I$4970,8,FALSE),"")</f>
        <v>1.1797942743658303</v>
      </c>
      <c r="H1236" s="24">
        <f>IFERROR(VLOOKUP(B1236,'Enigma@home'!$B$3:$I$4999,8,FALSE),"")</f>
        <v>6.0861908753598273E-2</v>
      </c>
      <c r="I1236" s="24">
        <f>IFERROR(VLOOKUP(B1236,'LHC@home'!$B$3:$I$5000,8,FALSE),"")</f>
        <v>1.0849785164606995</v>
      </c>
      <c r="J1236" s="21">
        <f>IFERROR(VLOOKUP(B1236,'NFS@Home'!$B$3:$I$4999,8,FALSE),"")</f>
        <v>0.69294578572019505</v>
      </c>
      <c r="K1236" s="24">
        <f>IFERROR(VLOOKUP(B1236,Numberfields!$B$3:$I$5000,8,FALSE),"")</f>
        <v>0.65748192567805919</v>
      </c>
      <c r="L1236" s="24">
        <f>IFERROR(VLOOKUP(B1236,ODLK1!$B$3:$I$4985,8,FALSE),"")</f>
        <v>0.68736472198621767</v>
      </c>
      <c r="M1236" s="24">
        <f>IFERROR(VLOOKUP(B1236,Primegrid!$B$3:$I$4999,8,FALSE),"")</f>
        <v>9.4603260886380575E-2</v>
      </c>
      <c r="N1236" s="24">
        <f>IFERROR(VLOOKUP(B1236,'Rosetta@home'!$B$3:$I$4964,8,FALSE),"")</f>
        <v>0.47845460374472704</v>
      </c>
      <c r="O1236" s="24">
        <f>IFERROR(VLOOKUP(B1236,'SETI@home'!$B$3:$I$4998,8,FALSE),"")</f>
        <v>0.25876630521917882</v>
      </c>
      <c r="P1236" s="21" t="str">
        <f>IFERROR(VLOOKUP(B1236,SRBase!$B$3:$I$5000,8,FALSE),"")</f>
        <v/>
      </c>
      <c r="Q1236" s="24">
        <f>IFERROR(VLOOKUP(B1236,'TN-Grid'!$B$3:$I$5000,8,FALSE),"")</f>
        <v>0.59418618477321317</v>
      </c>
      <c r="R1236" s="24">
        <f>IFERROR(VLOOKUP(B1236,'Universe@home'!$B$3:$I$4978,8,FALSE),"")</f>
        <v>1.0261845599144708</v>
      </c>
      <c r="S1236" s="24">
        <f>IFERROR(VLOOKUP(B1236,'VGTU@Home'!$B$3:$I$4960,8,FALSE),"")</f>
        <v>0.81453142845587412</v>
      </c>
      <c r="T1236" s="24">
        <f>IFERROR(VLOOKUP(B1236,'Yoyo@home'!$B$3:$I$4999,8,FALSE),"")</f>
        <v>0.9472586264647157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0.28711089175260007</v>
      </c>
      <c r="E1237" s="24">
        <f>IFERROR(VLOOKUP(B1237,'Asteroids@home'!$B$3:$I$4997,8,FALSE),"")</f>
        <v>0.50130389836263023</v>
      </c>
      <c r="F1237" s="24">
        <f>IFERROR(VLOOKUP(B1237,'Citizen Science Grid'!$B$3:$I$5000,8,FALSE),"")</f>
        <v>1.3122030050754505</v>
      </c>
      <c r="G1237" s="24">
        <f>IFERROR(VLOOKUP(B1237,'Cosmology@home'!$B$3:$I$4970,8,FALSE),"")</f>
        <v>1.3897771918371125</v>
      </c>
      <c r="H1237" s="24">
        <f>IFERROR(VLOOKUP(B1237,'Enigma@home'!$B$3:$I$4999,8,FALSE),"")</f>
        <v>5.9717539214197202E-2</v>
      </c>
      <c r="I1237" s="24">
        <f>IFERROR(VLOOKUP(B1237,'LHC@home'!$B$3:$I$5000,8,FALSE),"")</f>
        <v>1.045939400922002</v>
      </c>
      <c r="J1237" s="21">
        <f>IFERROR(VLOOKUP(B1237,'NFS@Home'!$B$3:$I$4999,8,FALSE),"")</f>
        <v>0.55940787872508424</v>
      </c>
      <c r="K1237" s="24">
        <f>IFERROR(VLOOKUP(B1237,Numberfields!$B$3:$I$5000,8,FALSE),"")</f>
        <v>0.76810299972633689</v>
      </c>
      <c r="L1237" s="24">
        <f>IFERROR(VLOOKUP(B1237,ODLK1!$B$3:$I$4985,8,FALSE),"")</f>
        <v>0.47278765019969865</v>
      </c>
      <c r="M1237" s="24">
        <f>IFERROR(VLOOKUP(B1237,Primegrid!$B$3:$I$4999,8,FALSE),"")</f>
        <v>0.10798833286372486</v>
      </c>
      <c r="N1237" s="24">
        <f>IFERROR(VLOOKUP(B1237,'Rosetta@home'!$B$3:$I$4964,8,FALSE),"")</f>
        <v>0.49044184022542953</v>
      </c>
      <c r="O1237" s="24">
        <f>IFERROR(VLOOKUP(B1237,'SETI@home'!$B$3:$I$4998,8,FALSE),"")</f>
        <v>0.26488064418711066</v>
      </c>
      <c r="P1237" s="21">
        <f>IFERROR(VLOOKUP(B1237,SRBase!$B$3:$I$5000,8,FALSE),"")</f>
        <v>1.9634906199663995</v>
      </c>
      <c r="Q1237" s="24">
        <f>IFERROR(VLOOKUP(B1237,'TN-Grid'!$B$3:$I$5000,8,FALSE),"")</f>
        <v>0.75500612548743751</v>
      </c>
      <c r="R1237" s="24">
        <f>IFERROR(VLOOKUP(B1237,'Universe@home'!$B$3:$I$4978,8,FALSE),"")</f>
        <v>1.9039443572988231</v>
      </c>
      <c r="S1237" s="24">
        <f>IFERROR(VLOOKUP(B1237,'VGTU@Home'!$B$3:$I$4960,8,FALSE),"")</f>
        <v>0.87389796022913013</v>
      </c>
      <c r="T1237" s="24">
        <f>IFERROR(VLOOKUP(B1237,'Yoyo@home'!$B$3:$I$4999,8,FALSE),"")</f>
        <v>0.80200207720951566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0.32806988897289424</v>
      </c>
      <c r="E1238" s="24">
        <f>IFERROR(VLOOKUP(B1238,'Asteroids@home'!$B$3:$I$4997,8,FALSE),"")</f>
        <v>0.46951849406388918</v>
      </c>
      <c r="F1238" s="24">
        <f>IFERROR(VLOOKUP(B1238,'Citizen Science Grid'!$B$3:$I$5000,8,FALSE),"")</f>
        <v>1.27931500491102</v>
      </c>
      <c r="G1238" s="24">
        <f>IFERROR(VLOOKUP(B1238,'Cosmology@home'!$B$3:$I$4970,8,FALSE),"")</f>
        <v>1.1408282971111721</v>
      </c>
      <c r="H1238" s="24">
        <f>IFERROR(VLOOKUP(B1238,'Enigma@home'!$B$3:$I$4999,8,FALSE),"")</f>
        <v>8.249399428740406E-2</v>
      </c>
      <c r="I1238" s="24">
        <f>IFERROR(VLOOKUP(B1238,'LHC@home'!$B$3:$I$5000,8,FALSE),"")</f>
        <v>1.1388621758190596</v>
      </c>
      <c r="J1238" s="21">
        <f>IFERROR(VLOOKUP(B1238,'NFS@Home'!$B$3:$I$4999,8,FALSE),"")</f>
        <v>0.94928849836276064</v>
      </c>
      <c r="K1238" s="24">
        <f>IFERROR(VLOOKUP(B1238,Numberfields!$B$3:$I$5000,8,FALSE),"")</f>
        <v>0.65236666653017605</v>
      </c>
      <c r="L1238" s="24">
        <f>IFERROR(VLOOKUP(B1238,ODLK1!$B$3:$I$4985,8,FALSE),"")</f>
        <v>0.32257474475966397</v>
      </c>
      <c r="M1238" s="24">
        <f>IFERROR(VLOOKUP(B1238,Primegrid!$B$3:$I$4999,8,FALSE),"")</f>
        <v>4.075369000282468E-2</v>
      </c>
      <c r="N1238" s="24">
        <f>IFERROR(VLOOKUP(B1238,'Rosetta@home'!$B$3:$I$4964,8,FALSE),"")</f>
        <v>0.48284806678487563</v>
      </c>
      <c r="O1238" s="24">
        <f>IFERROR(VLOOKUP(B1238,'SETI@home'!$B$3:$I$4998,8,FALSE),"")</f>
        <v>0.28555469836461178</v>
      </c>
      <c r="P1238" s="21">
        <f>IFERROR(VLOOKUP(B1238,SRBase!$B$3:$I$5000,8,FALSE),"")</f>
        <v>3.2189071869803483</v>
      </c>
      <c r="Q1238" s="24">
        <f>IFERROR(VLOOKUP(B1238,'TN-Grid'!$B$3:$I$5000,8,FALSE),"")</f>
        <v>0.86336779700645994</v>
      </c>
      <c r="R1238" s="24">
        <f>IFERROR(VLOOKUP(B1238,'Universe@home'!$B$3:$I$4978,8,FALSE),"")</f>
        <v>1.3465915492217957</v>
      </c>
      <c r="S1238" s="24">
        <f>IFERROR(VLOOKUP(B1238,'VGTU@Home'!$B$3:$I$4960,8,FALSE),"")</f>
        <v>0.97803506182047384</v>
      </c>
      <c r="T1238" s="24">
        <f>IFERROR(VLOOKUP(B1238,'Yoyo@home'!$B$3:$I$4999,8,FALSE),"")</f>
        <v>1.2191348023967252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0.59423369913212798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3.7324664352671399E-2</v>
      </c>
      <c r="I1239" s="24">
        <f>IFERROR(VLOOKUP(B1239,'LHC@home'!$B$3:$I$5000,8,FALSE),"")</f>
        <v>1.0536736602371781</v>
      </c>
      <c r="J1239" s="21" t="str">
        <f>IFERROR(VLOOKUP(B1239,'NFS@Home'!$B$3:$I$4999,8,FALSE),"")</f>
        <v/>
      </c>
      <c r="K1239" s="24">
        <f>IFERROR(VLOOKUP(B1239,Numberfields!$B$3:$I$5000,8,FALSE),"")</f>
        <v>0.72567620104130304</v>
      </c>
      <c r="L1239" s="24">
        <f>IFERROR(VLOOKUP(B1239,ODLK1!$B$3:$I$4985,8,FALSE),"")</f>
        <v>0.74352925059494779</v>
      </c>
      <c r="M1239" s="24" t="str">
        <f>IFERROR(VLOOKUP(B1239,Primegrid!$B$3:$I$4999,8,FALSE),"")</f>
        <v/>
      </c>
      <c r="N1239" s="24">
        <f>IFERROR(VLOOKUP(B1239,'Rosetta@home'!$B$3:$I$4964,8,FALSE),"")</f>
        <v>0.51279129778351307</v>
      </c>
      <c r="O1239" s="24">
        <f>IFERROR(VLOOKUP(B1239,'SETI@home'!$B$3:$I$4998,8,FALSE),"")</f>
        <v>0.27983778767729833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0.40474564953029807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0.27613352785325251</v>
      </c>
      <c r="O1241" s="24">
        <f>IFERROR(VLOOKUP(B1241,'SETI@home'!$B$3:$I$4998,8,FALSE),"")</f>
        <v>0.11338011530149149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0.35748059064984311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0.11220098191111146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0.70384993425862941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2565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0.61158303702259298</v>
      </c>
      <c r="E1245" s="24">
        <f>IFERROR(VLOOKUP(B1245,'Asteroids@home'!$B$3:$I$4997,8,FALSE),"")</f>
        <v>1.2970383772062073</v>
      </c>
      <c r="F1245" s="24">
        <f>IFERROR(VLOOKUP(B1245,'Citizen Science Grid'!$B$3:$I$5000,8,FALSE),"")</f>
        <v>2.3661284824280102</v>
      </c>
      <c r="G1245" s="24">
        <f>IFERROR(VLOOKUP(B1245,'Cosmology@home'!$B$3:$I$4970,8,FALSE),"")</f>
        <v>1.9642699423105805</v>
      </c>
      <c r="H1245" s="24">
        <f>IFERROR(VLOOKUP(B1245,'Enigma@home'!$B$3:$I$4999,8,FALSE),"")</f>
        <v>0.14899796811271471</v>
      </c>
      <c r="I1245" s="24">
        <f>IFERROR(VLOOKUP(B1245,'LHC@home'!$B$3:$I$5000,8,FALSE),"")</f>
        <v>1.7464429721028372</v>
      </c>
      <c r="J1245" s="21">
        <f>IFERROR(VLOOKUP(B1245,'NFS@Home'!$B$3:$I$4999,8,FALSE),"")</f>
        <v>1.5068217636318839</v>
      </c>
      <c r="K1245" s="24">
        <f>IFERROR(VLOOKUP(B1245,Numberfields!$B$3:$I$5000,8,FALSE),"")</f>
        <v>0.78895264172150736</v>
      </c>
      <c r="L1245" s="24">
        <f>IFERROR(VLOOKUP(B1245,ODLK1!$B$3:$I$4985,8,FALSE),"")</f>
        <v>1.2219011662677317</v>
      </c>
      <c r="M1245" s="24">
        <f>IFERROR(VLOOKUP(B1245,Primegrid!$B$3:$I$4999,8,FALSE),"")</f>
        <v>0.36894344779118793</v>
      </c>
      <c r="N1245" s="24">
        <f>IFERROR(VLOOKUP(B1245,'Rosetta@home'!$B$3:$I$4964,8,FALSE),"")</f>
        <v>0.98586517474239488</v>
      </c>
      <c r="O1245" s="24">
        <f>IFERROR(VLOOKUP(B1245,'SETI@home'!$B$3:$I$4998,8,FALSE),"")</f>
        <v>0.64053531891612536</v>
      </c>
      <c r="P1245" s="21">
        <f>IFERROR(VLOOKUP(B1245,SRBase!$B$3:$I$5000,8,FALSE),"")</f>
        <v>7.2451614292148863</v>
      </c>
      <c r="Q1245" s="24">
        <f>IFERROR(VLOOKUP(B1245,'TN-Grid'!$B$3:$I$5000,8,FALSE),"")</f>
        <v>1.2436781294449222</v>
      </c>
      <c r="R1245" s="24">
        <f>IFERROR(VLOOKUP(B1245,'Universe@home'!$B$3:$I$4978,8,FALSE),"")</f>
        <v>1.3839218495002756</v>
      </c>
      <c r="S1245" s="24">
        <f>IFERROR(VLOOKUP(B1245,'VGTU@Home'!$B$3:$I$4960,8,FALSE),"")</f>
        <v>2.3347466950208164</v>
      </c>
      <c r="T1245" s="24">
        <f>IFERROR(VLOOKUP(B1245,'Yoyo@home'!$B$3:$I$4999,8,FALSE),"")</f>
        <v>2.2894240614072134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0.59216866003405244</v>
      </c>
      <c r="E1246" s="24">
        <f>IFERROR(VLOOKUP(B1246,'Asteroids@home'!$B$3:$I$4997,8,FALSE),"")</f>
        <v>1.0865527172566376</v>
      </c>
      <c r="F1246" s="24">
        <f>IFERROR(VLOOKUP(B1246,'Citizen Science Grid'!$B$3:$I$5000,8,FALSE),"")</f>
        <v>2.4277100648913588</v>
      </c>
      <c r="G1246" s="24">
        <f>IFERROR(VLOOKUP(B1246,'Cosmology@home'!$B$3:$I$4970,8,FALSE),"")</f>
        <v>1.7996349727801753</v>
      </c>
      <c r="H1246" s="24">
        <f>IFERROR(VLOOKUP(B1246,'Enigma@home'!$B$3:$I$4999,8,FALSE),"")</f>
        <v>0.16726789990829666</v>
      </c>
      <c r="I1246" s="24">
        <f>IFERROR(VLOOKUP(B1246,'LHC@home'!$B$3:$I$5000,8,FALSE),"")</f>
        <v>1.8794796837589027</v>
      </c>
      <c r="J1246" s="21">
        <f>IFERROR(VLOOKUP(B1246,'NFS@Home'!$B$3:$I$4999,8,FALSE),"")</f>
        <v>1.5407993054091444</v>
      </c>
      <c r="K1246" s="24">
        <f>IFERROR(VLOOKUP(B1246,Numberfields!$B$3:$I$5000,8,FALSE),"")</f>
        <v>0.78331130062416143</v>
      </c>
      <c r="L1246" s="24">
        <f>IFERROR(VLOOKUP(B1246,ODLK1!$B$3:$I$4985,8,FALSE),"")</f>
        <v>1.0359455791494854</v>
      </c>
      <c r="M1246" s="24">
        <f>IFERROR(VLOOKUP(B1246,Primegrid!$B$3:$I$4999,8,FALSE),"")</f>
        <v>0.31636282075273126</v>
      </c>
      <c r="N1246" s="24">
        <f>IFERROR(VLOOKUP(B1246,'Rosetta@home'!$B$3:$I$4964,8,FALSE),"")</f>
        <v>0.9566736468685334</v>
      </c>
      <c r="O1246" s="24">
        <f>IFERROR(VLOOKUP(B1246,'SETI@home'!$B$3:$I$4998,8,FALSE),"")</f>
        <v>0.67476566695386653</v>
      </c>
      <c r="P1246" s="21">
        <f>IFERROR(VLOOKUP(B1246,SRBase!$B$3:$I$5000,8,FALSE),"")</f>
        <v>8.0312670070717918</v>
      </c>
      <c r="Q1246" s="24">
        <f>IFERROR(VLOOKUP(B1246,'TN-Grid'!$B$3:$I$5000,8,FALSE),"")</f>
        <v>1.2850946870287339</v>
      </c>
      <c r="R1246" s="24">
        <f>IFERROR(VLOOKUP(B1246,'Universe@home'!$B$3:$I$4978,8,FALSE),"")</f>
        <v>1.2934279636943007</v>
      </c>
      <c r="S1246" s="24">
        <f>IFERROR(VLOOKUP(B1246,'VGTU@Home'!$B$3:$I$4960,8,FALSE),"")</f>
        <v>1.9518857337899529</v>
      </c>
      <c r="T1246" s="24">
        <f>IFERROR(VLOOKUP(B1246,'Yoyo@home'!$B$3:$I$4999,8,FALSE),"")</f>
        <v>2.3941477537893254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0.60522287820217624</v>
      </c>
      <c r="E1247" s="24">
        <f>IFERROR(VLOOKUP(B1247,'Asteroids@home'!$B$3:$I$4997,8,FALSE),"")</f>
        <v>1.240609013708347</v>
      </c>
      <c r="F1247" s="24">
        <f>IFERROR(VLOOKUP(B1247,'Citizen Science Grid'!$B$3:$I$5000,8,FALSE),"")</f>
        <v>2.4580572508507155</v>
      </c>
      <c r="G1247" s="24">
        <f>IFERROR(VLOOKUP(B1247,'Cosmology@home'!$B$3:$I$4970,8,FALSE),"")</f>
        <v>1.9490129237010507</v>
      </c>
      <c r="H1247" s="24">
        <f>IFERROR(VLOOKUP(B1247,'Enigma@home'!$B$3:$I$4999,8,FALSE),"")</f>
        <v>0.18308689135651476</v>
      </c>
      <c r="I1247" s="24">
        <f>IFERROR(VLOOKUP(B1247,'LHC@home'!$B$3:$I$5000,8,FALSE),"")</f>
        <v>2.0609714321978561</v>
      </c>
      <c r="J1247" s="21">
        <f>IFERROR(VLOOKUP(B1247,'NFS@Home'!$B$3:$I$4999,8,FALSE),"")</f>
        <v>1.4971410079168599</v>
      </c>
      <c r="K1247" s="24">
        <f>IFERROR(VLOOKUP(B1247,Numberfields!$B$3:$I$5000,8,FALSE),"")</f>
        <v>0.83332073464433154</v>
      </c>
      <c r="L1247" s="24">
        <f>IFERROR(VLOOKUP(B1247,ODLK1!$B$3:$I$4985,8,FALSE),"")</f>
        <v>1.2527563636391426</v>
      </c>
      <c r="M1247" s="24">
        <f>IFERROR(VLOOKUP(B1247,Primegrid!$B$3:$I$4999,8,FALSE),"")</f>
        <v>0.35216529810663333</v>
      </c>
      <c r="N1247" s="24">
        <f>IFERROR(VLOOKUP(B1247,'Rosetta@home'!$B$3:$I$4964,8,FALSE),"")</f>
        <v>1.0783388926772066</v>
      </c>
      <c r="O1247" s="24">
        <f>IFERROR(VLOOKUP(B1247,'SETI@home'!$B$3:$I$4998,8,FALSE),"")</f>
        <v>0.7059808151760224</v>
      </c>
      <c r="P1247" s="21">
        <f>IFERROR(VLOOKUP(B1247,SRBase!$B$3:$I$5000,8,FALSE),"")</f>
        <v>9.6537657037163189</v>
      </c>
      <c r="Q1247" s="24">
        <f>IFERROR(VLOOKUP(B1247,'TN-Grid'!$B$3:$I$5000,8,FALSE),"")</f>
        <v>1.4630982884765467</v>
      </c>
      <c r="R1247" s="24">
        <f>IFERROR(VLOOKUP(B1247,'Universe@home'!$B$3:$I$4978,8,FALSE),"")</f>
        <v>1.5707277742782664</v>
      </c>
      <c r="S1247" s="24">
        <f>IFERROR(VLOOKUP(B1247,'VGTU@Home'!$B$3:$I$4960,8,FALSE),"")</f>
        <v>2.3367027500440094</v>
      </c>
      <c r="T1247" s="24">
        <f>IFERROR(VLOOKUP(B1247,'Yoyo@home'!$B$3:$I$4999,8,FALSE),"")</f>
        <v>2.0603240578117266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0.62329352342630462</v>
      </c>
      <c r="E1248" s="24">
        <f>IFERROR(VLOOKUP(B1248,'Asteroids@home'!$B$3:$I$4997,8,FALSE),"")</f>
        <v>1.5506063368937713</v>
      </c>
      <c r="F1248" s="24" t="str">
        <f>IFERROR(VLOOKUP(B1248,'Citizen Science Grid'!$B$3:$I$5000,8,FALSE),"")</f>
        <v/>
      </c>
      <c r="G1248" s="24">
        <f>IFERROR(VLOOKUP(B1248,'Cosmology@home'!$B$3:$I$4970,8,FALSE),"")</f>
        <v>1.9758965765868053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1.2728237401968081</v>
      </c>
      <c r="O1248" s="24">
        <f>IFERROR(VLOOKUP(B1248,'SETI@home'!$B$3:$I$4998,8,FALSE),"")</f>
        <v>0.76099243883553169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0.6073182384272986</v>
      </c>
      <c r="E1249" s="24">
        <f>IFERROR(VLOOKUP(B1249,'Asteroids@home'!$B$3:$I$4997,8,FALSE),"")</f>
        <v>0.66256694643734415</v>
      </c>
      <c r="F1249" s="24">
        <f>IFERROR(VLOOKUP(B1249,'Citizen Science Grid'!$B$3:$I$5000,8,FALSE),"")</f>
        <v>1.3370614054312597</v>
      </c>
      <c r="G1249" s="24">
        <f>IFERROR(VLOOKUP(B1249,'Cosmology@home'!$B$3:$I$4970,8,FALSE),"")</f>
        <v>1.444600168136446</v>
      </c>
      <c r="H1249" s="24">
        <f>IFERROR(VLOOKUP(B1249,'Enigma@home'!$B$3:$I$4999,8,FALSE),"")</f>
        <v>0.12512660530108013</v>
      </c>
      <c r="I1249" s="24" t="str">
        <f>IFERROR(VLOOKUP(B1249,'LHC@home'!$B$3:$I$5000,8,FALSE),"")</f>
        <v/>
      </c>
      <c r="J1249" s="21">
        <f>IFERROR(VLOOKUP(B1249,'NFS@Home'!$B$3:$I$4999,8,FALSE),"")</f>
        <v>1.0591587633607167</v>
      </c>
      <c r="K1249" s="24">
        <f>IFERROR(VLOOKUP(B1249,Numberfields!$B$3:$I$5000,8,FALSE),"")</f>
        <v>0.71740003822937859</v>
      </c>
      <c r="L1249" s="24" t="str">
        <f>IFERROR(VLOOKUP(B1249,ODLK1!$B$3:$I$4985,8,FALSE),"")</f>
        <v/>
      </c>
      <c r="M1249" s="24">
        <f>IFERROR(VLOOKUP(B1249,Primegrid!$B$3:$I$4999,8,FALSE),"")</f>
        <v>0.40868283055715993</v>
      </c>
      <c r="N1249" s="24">
        <f>IFERROR(VLOOKUP(B1249,'Rosetta@home'!$B$3:$I$4964,8,FALSE),"")</f>
        <v>0.63667407270714893</v>
      </c>
      <c r="O1249" s="24">
        <f>IFERROR(VLOOKUP(B1249,'SETI@home'!$B$3:$I$4998,8,FALSE),"")</f>
        <v>0.39496274185986396</v>
      </c>
      <c r="P1249" s="21" t="str">
        <f>IFERROR(VLOOKUP(B1249,SRBase!$B$3:$I$5000,8,FALSE),"")</f>
        <v/>
      </c>
      <c r="Q1249" s="24">
        <f>IFERROR(VLOOKUP(B1249,'TN-Grid'!$B$3:$I$5000,8,FALSE),"")</f>
        <v>0.92730209937988706</v>
      </c>
      <c r="R1249" s="24">
        <f>IFERROR(VLOOKUP(B1249,'Universe@home'!$B$3:$I$4978,8,FALSE),"")</f>
        <v>1.9905710320796919</v>
      </c>
      <c r="S1249" s="24">
        <f>IFERROR(VLOOKUP(B1249,'VGTU@Home'!$B$3:$I$4960,8,FALSE),"")</f>
        <v>1.6468721557092021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0.59687083787127038</v>
      </c>
      <c r="E1250" s="24">
        <f>IFERROR(VLOOKUP(B1250,'Asteroids@home'!$B$3:$I$4997,8,FALSE),"")</f>
        <v>1.3606166178518309</v>
      </c>
      <c r="F1250" s="24">
        <f>IFERROR(VLOOKUP(B1250,'Citizen Science Grid'!$B$3:$I$5000,8,FALSE),"")</f>
        <v>2.5508221136875782</v>
      </c>
      <c r="G1250" s="24">
        <f>IFERROR(VLOOKUP(B1250,'Cosmology@home'!$B$3:$I$4970,8,FALSE),"")</f>
        <v>2.0069122765253709</v>
      </c>
      <c r="H1250" s="24">
        <f>IFERROR(VLOOKUP(B1250,'Enigma@home'!$B$3:$I$4999,8,FALSE),"")</f>
        <v>0.20028273780977426</v>
      </c>
      <c r="I1250" s="24">
        <f>IFERROR(VLOOKUP(B1250,'LHC@home'!$B$3:$I$5000,8,FALSE),"")</f>
        <v>2.0490298216338623</v>
      </c>
      <c r="J1250" s="21">
        <f>IFERROR(VLOOKUP(B1250,'NFS@Home'!$B$3:$I$4999,8,FALSE),"")</f>
        <v>1.5856363943253047</v>
      </c>
      <c r="K1250" s="24">
        <f>IFERROR(VLOOKUP(B1250,Numberfields!$B$3:$I$5000,8,FALSE),"")</f>
        <v>0.868185128999026</v>
      </c>
      <c r="L1250" s="24">
        <f>IFERROR(VLOOKUP(B1250,ODLK1!$B$3:$I$4985,8,FALSE),"")</f>
        <v>1.2842632910521115</v>
      </c>
      <c r="M1250" s="24">
        <f>IFERROR(VLOOKUP(B1250,Primegrid!$B$3:$I$4999,8,FALSE),"")</f>
        <v>0.35773442680087786</v>
      </c>
      <c r="N1250" s="24">
        <f>IFERROR(VLOOKUP(B1250,'Rosetta@home'!$B$3:$I$4964,8,FALSE),"")</f>
        <v>1.1107606456256309</v>
      </c>
      <c r="O1250" s="24">
        <f>IFERROR(VLOOKUP(B1250,'SETI@home'!$B$3:$I$4998,8,FALSE),"")</f>
        <v>0.71655820088586286</v>
      </c>
      <c r="P1250" s="21">
        <f>IFERROR(VLOOKUP(B1250,SRBase!$B$3:$I$5000,8,FALSE),"")</f>
        <v>7.7266921325217952</v>
      </c>
      <c r="Q1250" s="24">
        <f>IFERROR(VLOOKUP(B1250,'TN-Grid'!$B$3:$I$5000,8,FALSE),"")</f>
        <v>1.5183130274156296</v>
      </c>
      <c r="R1250" s="24">
        <f>IFERROR(VLOOKUP(B1250,'Universe@home'!$B$3:$I$4978,8,FALSE),"")</f>
        <v>1.9497459154025818</v>
      </c>
      <c r="S1250" s="24">
        <f>IFERROR(VLOOKUP(B1250,'VGTU@Home'!$B$3:$I$4960,8,FALSE),"")</f>
        <v>2.6536051490847212</v>
      </c>
      <c r="T1250" s="24">
        <f>IFERROR(VLOOKUP(B1250,'Yoyo@home'!$B$3:$I$4999,8,FALSE),"")</f>
        <v>2.2218152751167519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0.57213053763219734</v>
      </c>
      <c r="E1251" s="24">
        <f>IFERROR(VLOOKUP(B1251,'Asteroids@home'!$B$3:$I$4997,8,FALSE),"")</f>
        <v>1.1057022394155769</v>
      </c>
      <c r="F1251" s="24">
        <f>IFERROR(VLOOKUP(B1251,'Citizen Science Grid'!$B$3:$I$5000,8,FALSE),"")</f>
        <v>2.1945431683233454</v>
      </c>
      <c r="G1251" s="24">
        <f>IFERROR(VLOOKUP(B1251,'Cosmology@home'!$B$3:$I$4970,8,FALSE),"")</f>
        <v>2.2753194675781128</v>
      </c>
      <c r="H1251" s="24">
        <f>IFERROR(VLOOKUP(B1251,'Enigma@home'!$B$3:$I$4999,8,FALSE),"")</f>
        <v>0.16381553897373</v>
      </c>
      <c r="I1251" s="24">
        <f>IFERROR(VLOOKUP(B1251,'LHC@home'!$B$3:$I$5000,8,FALSE),"")</f>
        <v>1.7576618562393391</v>
      </c>
      <c r="J1251" s="21">
        <f>IFERROR(VLOOKUP(B1251,'NFS@Home'!$B$3:$I$4999,8,FALSE),"")</f>
        <v>1.292960494039707</v>
      </c>
      <c r="K1251" s="24">
        <f>IFERROR(VLOOKUP(B1251,Numberfields!$B$3:$I$5000,8,FALSE),"")</f>
        <v>0.71050104267799674</v>
      </c>
      <c r="L1251" s="24">
        <f>IFERROR(VLOOKUP(B1251,ODLK1!$B$3:$I$4985,8,FALSE),"")</f>
        <v>1.0025349308550842</v>
      </c>
      <c r="M1251" s="24">
        <f>IFERROR(VLOOKUP(B1251,Primegrid!$B$3:$I$4999,8,FALSE),"")</f>
        <v>0.2965787427166921</v>
      </c>
      <c r="N1251" s="24">
        <f>IFERROR(VLOOKUP(B1251,'Rosetta@home'!$B$3:$I$4964,8,FALSE),"")</f>
        <v>0.79140892626637016</v>
      </c>
      <c r="O1251" s="24">
        <f>IFERROR(VLOOKUP(B1251,'SETI@home'!$B$3:$I$4998,8,FALSE),"")</f>
        <v>0.6014961904881353</v>
      </c>
      <c r="P1251" s="21">
        <f>IFERROR(VLOOKUP(B1251,SRBase!$B$3:$I$5000,8,FALSE),"")</f>
        <v>7.9134552756482242</v>
      </c>
      <c r="Q1251" s="24">
        <f>IFERROR(VLOOKUP(B1251,'TN-Grid'!$B$3:$I$5000,8,FALSE),"")</f>
        <v>1.3562702388302565</v>
      </c>
      <c r="R1251" s="24">
        <f>IFERROR(VLOOKUP(B1251,'Universe@home'!$B$3:$I$4978,8,FALSE),"")</f>
        <v>1.3277727135975501</v>
      </c>
      <c r="S1251" s="24">
        <f>IFERROR(VLOOKUP(B1251,'VGTU@Home'!$B$3:$I$4960,8,FALSE),"")</f>
        <v>2.0052074585804891</v>
      </c>
      <c r="T1251" s="24">
        <f>IFERROR(VLOOKUP(B1251,'Yoyo@home'!$B$3:$I$4999,8,FALSE),"")</f>
        <v>2.14002974524157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3.7537728616873265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2.3700568719809509</v>
      </c>
      <c r="G1253" s="24">
        <f>IFERROR(VLOOKUP(B1253,'Cosmology@home'!$B$3:$I$4970,8,FALSE),"")</f>
        <v>1.2725320464921979</v>
      </c>
      <c r="H1253" s="24" t="str">
        <f>IFERROR(VLOOKUP(B1253,'Enigma@home'!$B$3:$I$4999,8,FALSE),"")</f>
        <v/>
      </c>
      <c r="I1253" s="24">
        <f>IFERROR(VLOOKUP(B1253,'LHC@home'!$B$3:$I$5000,8,FALSE),"")</f>
        <v>1.4866817368551937</v>
      </c>
      <c r="J1253" s="21" t="str">
        <f>IFERROR(VLOOKUP(B1253,'NFS@Home'!$B$3:$I$4999,8,FALSE),"")</f>
        <v/>
      </c>
      <c r="K1253" s="24">
        <f>IFERROR(VLOOKUP(B1253,Numberfields!$B$3:$I$5000,8,FALSE),"")</f>
        <v>0.69820696074804456</v>
      </c>
      <c r="L1253" s="24">
        <f>IFERROR(VLOOKUP(B1253,ODLK1!$B$3:$I$4985,8,FALSE),"")</f>
        <v>1.1046288845060841</v>
      </c>
      <c r="M1253" s="24" t="str">
        <f>IFERROR(VLOOKUP(B1253,Primegrid!$B$3:$I$4999,8,FALSE),"")</f>
        <v/>
      </c>
      <c r="N1253" s="24">
        <f>IFERROR(VLOOKUP(B1253,'Rosetta@home'!$B$3:$I$4964,8,FALSE),"")</f>
        <v>0.8620562106579488</v>
      </c>
      <c r="O1253" s="24">
        <f>IFERROR(VLOOKUP(B1253,'SETI@home'!$B$3:$I$4998,8,FALSE),"")</f>
        <v>0.62467342711832097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1.8368465668310106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0.421511454001263</v>
      </c>
      <c r="E1254" s="24">
        <f>IFERROR(VLOOKUP(B1254,'Asteroids@home'!$B$3:$I$4997,8,FALSE),"")</f>
        <v>0.53582825180201232</v>
      </c>
      <c r="F1254" s="24">
        <f>IFERROR(VLOOKUP(B1254,'Citizen Science Grid'!$B$3:$I$5000,8,FALSE),"")</f>
        <v>0.90369408623091974</v>
      </c>
      <c r="G1254" s="24">
        <f>IFERROR(VLOOKUP(B1254,'Cosmology@home'!$B$3:$I$4970,8,FALSE),"")</f>
        <v>1.0663604479714714</v>
      </c>
      <c r="H1254" s="24">
        <f>IFERROR(VLOOKUP(B1254,'Enigma@home'!$B$3:$I$4999,8,FALSE),"")</f>
        <v>6.5817270279456885E-2</v>
      </c>
      <c r="I1254" s="24">
        <f>IFERROR(VLOOKUP(B1254,'LHC@home'!$B$3:$I$5000,8,FALSE),"")</f>
        <v>1.1077068305104933</v>
      </c>
      <c r="J1254" s="21">
        <f>IFERROR(VLOOKUP(B1254,'NFS@Home'!$B$3:$I$4999,8,FALSE),"")</f>
        <v>0.61702395233461038</v>
      </c>
      <c r="K1254" s="24">
        <f>IFERROR(VLOOKUP(B1254,Numberfields!$B$3:$I$5000,8,FALSE),"")</f>
        <v>0.37595494725338424</v>
      </c>
      <c r="L1254" s="24">
        <f>IFERROR(VLOOKUP(B1254,ODLK1!$B$3:$I$4985,8,FALSE),"")</f>
        <v>0.69069733947696077</v>
      </c>
      <c r="M1254" s="24">
        <f>IFERROR(VLOOKUP(B1254,Primegrid!$B$3:$I$4999,8,FALSE),"")</f>
        <v>0.13063440154132433</v>
      </c>
      <c r="N1254" s="24">
        <f>IFERROR(VLOOKUP(B1254,'Rosetta@home'!$B$3:$I$4964,8,FALSE),"")</f>
        <v>0.54495367150243412</v>
      </c>
      <c r="O1254" s="24">
        <f>IFERROR(VLOOKUP(B1254,'SETI@home'!$B$3:$I$4998,8,FALSE),"")</f>
        <v>0.30370335561198686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0.80447393193222361</v>
      </c>
      <c r="S1254" s="24">
        <f>IFERROR(VLOOKUP(B1254,'VGTU@Home'!$B$3:$I$4960,8,FALSE),"")</f>
        <v>0.70510807464134873</v>
      </c>
      <c r="T1254" s="24">
        <f>IFERROR(VLOOKUP(B1254,'Yoyo@home'!$B$3:$I$4999,8,FALSE),"")</f>
        <v>1.2583093328582251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0.30057395220507244</v>
      </c>
      <c r="E1255" s="24">
        <f>IFERROR(VLOOKUP(B1255,'Asteroids@home'!$B$3:$I$4997,8,FALSE),"")</f>
        <v>0.63991091109339304</v>
      </c>
      <c r="F1255" s="24">
        <f>IFERROR(VLOOKUP(B1255,'Citizen Science Grid'!$B$3:$I$5000,8,FALSE),"")</f>
        <v>1.4297827313892031</v>
      </c>
      <c r="G1255" s="24">
        <f>IFERROR(VLOOKUP(B1255,'Cosmology@home'!$B$3:$I$4970,8,FALSE),"")</f>
        <v>1.9844661254384988</v>
      </c>
      <c r="H1255" s="24" t="str">
        <f>IFERROR(VLOOKUP(B1255,'Enigma@home'!$B$3:$I$4999,8,FALSE),"")</f>
        <v/>
      </c>
      <c r="I1255" s="24">
        <f>IFERROR(VLOOKUP(B1255,'LHC@home'!$B$3:$I$5000,8,FALSE),"")</f>
        <v>1.0477127938631445</v>
      </c>
      <c r="J1255" s="21">
        <f>IFERROR(VLOOKUP(B1255,'NFS@Home'!$B$3:$I$4999,8,FALSE),"")</f>
        <v>0.65581340626748175</v>
      </c>
      <c r="K1255" s="24">
        <f>IFERROR(VLOOKUP(B1255,Numberfields!$B$3:$I$5000,8,FALSE),"")</f>
        <v>0.58962672853660869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0.77972035205094381</v>
      </c>
      <c r="O1255" s="24">
        <f>IFERROR(VLOOKUP(B1255,'SETI@home'!$B$3:$I$4998,8,FALSE),"")</f>
        <v>0.34225150164865364</v>
      </c>
      <c r="P1255" s="21" t="str">
        <f>IFERROR(VLOOKUP(B1255,SRBase!$B$3:$I$5000,8,FALSE),"")</f>
        <v/>
      </c>
      <c r="Q1255" s="24">
        <f>IFERROR(VLOOKUP(B1255,'TN-Grid'!$B$3:$I$5000,8,FALSE),"")</f>
        <v>0.96646457993821833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1.2822848612435866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0.49278046574945428</v>
      </c>
      <c r="E1256" s="24">
        <f>IFERROR(VLOOKUP(B1256,'Asteroids@home'!$B$3:$I$4997,8,FALSE),"")</f>
        <v>0.54560963187138123</v>
      </c>
      <c r="F1256" s="24">
        <f>IFERROR(VLOOKUP(B1256,'Citizen Science Grid'!$B$3:$I$5000,8,FALSE),"")</f>
        <v>1.2621007376926641</v>
      </c>
      <c r="G1256" s="24">
        <f>IFERROR(VLOOKUP(B1256,'Cosmology@home'!$B$3:$I$4970,8,FALSE),"")</f>
        <v>1.2292816404864479</v>
      </c>
      <c r="H1256" s="24">
        <f>IFERROR(VLOOKUP(B1256,'Enigma@home'!$B$3:$I$4999,8,FALSE),"")</f>
        <v>3.7931110337927676E-2</v>
      </c>
      <c r="I1256" s="24">
        <f>IFERROR(VLOOKUP(B1256,'LHC@home'!$B$3:$I$5000,8,FALSE),"")</f>
        <v>1.215635163373892</v>
      </c>
      <c r="J1256" s="21">
        <f>IFERROR(VLOOKUP(B1256,'NFS@Home'!$B$3:$I$4999,8,FALSE),"")</f>
        <v>0.72352114171354909</v>
      </c>
      <c r="K1256" s="24">
        <f>IFERROR(VLOOKUP(B1256,Numberfields!$B$3:$I$5000,8,FALSE),"")</f>
        <v>0.72028800017563277</v>
      </c>
      <c r="L1256" s="24">
        <f>IFERROR(VLOOKUP(B1256,ODLK1!$B$3:$I$4985,8,FALSE),"")</f>
        <v>0.84865223078000529</v>
      </c>
      <c r="M1256" s="24">
        <f>IFERROR(VLOOKUP(B1256,Primegrid!$B$3:$I$4999,8,FALSE),"")</f>
        <v>0.14050232260744905</v>
      </c>
      <c r="N1256" s="24">
        <f>IFERROR(VLOOKUP(B1256,'Rosetta@home'!$B$3:$I$4964,8,FALSE),"")</f>
        <v>0.59869800021180719</v>
      </c>
      <c r="O1256" s="24">
        <f>IFERROR(VLOOKUP(B1256,'SETI@home'!$B$3:$I$4998,8,FALSE),"")</f>
        <v>0.32266658683041344</v>
      </c>
      <c r="P1256" s="21">
        <f>IFERROR(VLOOKUP(B1256,SRBase!$B$3:$I$5000,8,FALSE),"")</f>
        <v>2.9303541270908489</v>
      </c>
      <c r="Q1256" s="24">
        <f>IFERROR(VLOOKUP(B1256,'TN-Grid'!$B$3:$I$5000,8,FALSE),"")</f>
        <v>0.72582046611382833</v>
      </c>
      <c r="R1256" s="24">
        <f>IFERROR(VLOOKUP(B1256,'Universe@home'!$B$3:$I$4978,8,FALSE),"")</f>
        <v>0.85524252501268849</v>
      </c>
      <c r="S1256" s="24">
        <f>IFERROR(VLOOKUP(B1256,'VGTU@Home'!$B$3:$I$4960,8,FALSE),"")</f>
        <v>2.0109621155552504</v>
      </c>
      <c r="T1256" s="24">
        <f>IFERROR(VLOOKUP(B1256,'Yoyo@home'!$B$3:$I$4999,8,FALSE),"")</f>
        <v>1.2552338619300607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0.26260722075653153</v>
      </c>
      <c r="E1257" s="24">
        <f>IFERROR(VLOOKUP(B1257,'Asteroids@home'!$B$3:$I$4997,8,FALSE),"")</f>
        <v>0.54607409308358434</v>
      </c>
      <c r="F1257" s="24">
        <f>IFERROR(VLOOKUP(B1257,'Citizen Science Grid'!$B$3:$I$5000,8,FALSE),"")</f>
        <v>1.3465901829248932</v>
      </c>
      <c r="G1257" s="24">
        <f>IFERROR(VLOOKUP(B1257,'Cosmology@home'!$B$3:$I$4970,8,FALSE),"")</f>
        <v>1.4069045877766873</v>
      </c>
      <c r="H1257" s="24">
        <f>IFERROR(VLOOKUP(B1257,'Enigma@home'!$B$3:$I$4999,8,FALSE),"")</f>
        <v>0.12455750056834153</v>
      </c>
      <c r="I1257" s="24" t="str">
        <f>IFERROR(VLOOKUP(B1257,'LHC@home'!$B$3:$I$5000,8,FALSE),"")</f>
        <v/>
      </c>
      <c r="J1257" s="21">
        <f>IFERROR(VLOOKUP(B1257,'NFS@Home'!$B$3:$I$4999,8,FALSE),"")</f>
        <v>0.62291984460654848</v>
      </c>
      <c r="K1257" s="24">
        <f>IFERROR(VLOOKUP(B1257,Numberfields!$B$3:$I$5000,8,FALSE),"")</f>
        <v>0.73037129854545402</v>
      </c>
      <c r="L1257" s="24" t="str">
        <f>IFERROR(VLOOKUP(B1257,ODLK1!$B$3:$I$4985,8,FALSE),"")</f>
        <v/>
      </c>
      <c r="M1257" s="24">
        <f>IFERROR(VLOOKUP(B1257,Primegrid!$B$3:$I$4999,8,FALSE),"")</f>
        <v>0.26804366487193509</v>
      </c>
      <c r="N1257" s="24">
        <f>IFERROR(VLOOKUP(B1257,'Rosetta@home'!$B$3:$I$4964,8,FALSE),"")</f>
        <v>0.57249489318405755</v>
      </c>
      <c r="O1257" s="24">
        <f>IFERROR(VLOOKUP(B1257,'SETI@home'!$B$3:$I$4998,8,FALSE),"")</f>
        <v>0.28946634538956906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2.0034588023873865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0.34134487804947633</v>
      </c>
      <c r="E1258" s="24">
        <f>IFERROR(VLOOKUP(B1258,'Asteroids@home'!$B$3:$I$4997,8,FALSE),"")</f>
        <v>0.55349107930553332</v>
      </c>
      <c r="F1258" s="24">
        <f>IFERROR(VLOOKUP(B1258,'Citizen Science Grid'!$B$3:$I$5000,8,FALSE),"")</f>
        <v>1.3264725821021599</v>
      </c>
      <c r="G1258" s="24">
        <f>IFERROR(VLOOKUP(B1258,'Cosmology@home'!$B$3:$I$4970,8,FALSE),"")</f>
        <v>1.3239746487564368</v>
      </c>
      <c r="H1258" s="24">
        <f>IFERROR(VLOOKUP(B1258,'Enigma@home'!$B$3:$I$4999,8,FALSE),"")</f>
        <v>9.2471892035247416E-2</v>
      </c>
      <c r="I1258" s="24">
        <f>IFERROR(VLOOKUP(B1258,'LHC@home'!$B$3:$I$5000,8,FALSE),"")</f>
        <v>1.1211981447908728</v>
      </c>
      <c r="J1258" s="21">
        <f>IFERROR(VLOOKUP(B1258,'NFS@Home'!$B$3:$I$4999,8,FALSE),"")</f>
        <v>0.7873817648413115</v>
      </c>
      <c r="K1258" s="24">
        <f>IFERROR(VLOOKUP(B1258,Numberfields!$B$3:$I$5000,8,FALSE),"")</f>
        <v>0.68218349098918307</v>
      </c>
      <c r="L1258" s="24">
        <f>IFERROR(VLOOKUP(B1258,ODLK1!$B$3:$I$4985,8,FALSE),"")</f>
        <v>0.88499000278804596</v>
      </c>
      <c r="M1258" s="24">
        <f>IFERROR(VLOOKUP(B1258,Primegrid!$B$3:$I$4999,8,FALSE),"")</f>
        <v>0.26968934365692349</v>
      </c>
      <c r="N1258" s="24">
        <f>IFERROR(VLOOKUP(B1258,'Rosetta@home'!$B$3:$I$4964,8,FALSE),"")</f>
        <v>0.51203664518332281</v>
      </c>
      <c r="O1258" s="24">
        <f>IFERROR(VLOOKUP(B1258,'SETI@home'!$B$3:$I$4998,8,FALSE),"")</f>
        <v>0.31488773973927625</v>
      </c>
      <c r="P1258" s="21" t="str">
        <f>IFERROR(VLOOKUP(B1258,SRBase!$B$3:$I$5000,8,FALSE),"")</f>
        <v/>
      </c>
      <c r="Q1258" s="24">
        <f>IFERROR(VLOOKUP(B1258,'TN-Grid'!$B$3:$I$5000,8,FALSE),"")</f>
        <v>0.99814809414340944</v>
      </c>
      <c r="R1258" s="24">
        <f>IFERROR(VLOOKUP(B1258,'Universe@home'!$B$3:$I$4978,8,FALSE),"")</f>
        <v>1.0129154357743237</v>
      </c>
      <c r="S1258" s="24">
        <f>IFERROR(VLOOKUP(B1258,'VGTU@Home'!$B$3:$I$4960,8,FALSE),"")</f>
        <v>1.1849345622042158</v>
      </c>
      <c r="T1258" s="24">
        <f>IFERROR(VLOOKUP(B1258,'Yoyo@home'!$B$3:$I$4999,8,FALSE),"")</f>
        <v>1.4411452143845302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1.0882914287961856</v>
      </c>
      <c r="L1259" s="24">
        <f>IFERROR(VLOOKUP(B1259,ODLK1!$B$3:$I$4985,8,FALSE),"")</f>
        <v>1.3428529319186242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0.71307464635816498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1.3859278482487114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0.61586944069013572</v>
      </c>
      <c r="E1260" s="24">
        <f>IFERROR(VLOOKUP(B1260,'Asteroids@home'!$B$3:$I$4997,8,FALSE),"")</f>
        <v>0.30699709165233457</v>
      </c>
      <c r="F1260" s="24">
        <f>IFERROR(VLOOKUP(B1260,'Citizen Science Grid'!$B$3:$I$5000,8,FALSE),"")</f>
        <v>0.94360279570237215</v>
      </c>
      <c r="G1260" s="24">
        <f>IFERROR(VLOOKUP(B1260,'Cosmology@home'!$B$3:$I$4970,8,FALSE),"")</f>
        <v>1.2315037681325567</v>
      </c>
      <c r="H1260" s="24" t="str">
        <f>IFERROR(VLOOKUP(B1260,'Enigma@home'!$B$3:$I$4999,8,FALSE),"")</f>
        <v/>
      </c>
      <c r="I1260" s="24">
        <f>IFERROR(VLOOKUP(B1260,'LHC@home'!$B$3:$I$5000,8,FALSE),"")</f>
        <v>0.89907532623367803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0.65457312762031195</v>
      </c>
      <c r="M1260" s="24">
        <f>IFERROR(VLOOKUP(B1260,Primegrid!$B$3:$I$4999,8,FALSE),"")</f>
        <v>0.16809692009483734</v>
      </c>
      <c r="N1260" s="24">
        <f>IFERROR(VLOOKUP(B1260,'Rosetta@home'!$B$3:$I$4964,8,FALSE),"")</f>
        <v>0.51229284417011911</v>
      </c>
      <c r="O1260" s="24">
        <f>IFERROR(VLOOKUP(B1260,'SETI@home'!$B$3:$I$4998,8,FALSE),"")</f>
        <v>0.20307167052858854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0.76025749928952724</v>
      </c>
      <c r="T1260" s="24">
        <f>IFERROR(VLOOKUP(B1260,'Yoyo@home'!$B$3:$I$4999,8,FALSE),"")</f>
        <v>1.0168566397392615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0.61431462442892626</v>
      </c>
      <c r="E1261" s="24">
        <f>IFERROR(VLOOKUP(B1261,'Asteroids@home'!$B$3:$I$4997,8,FALSE),"")</f>
        <v>1.3807073162265919</v>
      </c>
      <c r="F1261" s="24">
        <f>IFERROR(VLOOKUP(B1261,'Citizen Science Grid'!$B$3:$I$5000,8,FALSE),"")</f>
        <v>2.7619156281315864</v>
      </c>
      <c r="G1261" s="24">
        <f>IFERROR(VLOOKUP(B1261,'Cosmology@home'!$B$3:$I$4970,8,FALSE),"")</f>
        <v>2.1824481389025223</v>
      </c>
      <c r="H1261" s="24">
        <f>IFERROR(VLOOKUP(B1261,'Enigma@home'!$B$3:$I$4999,8,FALSE),"")</f>
        <v>0.19411477232767527</v>
      </c>
      <c r="I1261" s="24">
        <f>IFERROR(VLOOKUP(B1261,'LHC@home'!$B$3:$I$5000,8,FALSE),"")</f>
        <v>1.8936749771451309</v>
      </c>
      <c r="J1261" s="21">
        <f>IFERROR(VLOOKUP(B1261,'NFS@Home'!$B$3:$I$4999,8,FALSE),"")</f>
        <v>1.6957511430001737</v>
      </c>
      <c r="K1261" s="24">
        <f>IFERROR(VLOOKUP(B1261,Numberfields!$B$3:$I$5000,8,FALSE),"")</f>
        <v>0.90369193343216436</v>
      </c>
      <c r="L1261" s="24">
        <f>IFERROR(VLOOKUP(B1261,ODLK1!$B$3:$I$4985,8,FALSE),"")</f>
        <v>1.2758454315588381</v>
      </c>
      <c r="M1261" s="24">
        <f>IFERROR(VLOOKUP(B1261,Primegrid!$B$3:$I$4999,8,FALSE),"")</f>
        <v>0.2782585061969125</v>
      </c>
      <c r="N1261" s="24">
        <f>IFERROR(VLOOKUP(B1261,'Rosetta@home'!$B$3:$I$4964,8,FALSE),"")</f>
        <v>1.1524539390511848</v>
      </c>
      <c r="O1261" s="24">
        <f>IFERROR(VLOOKUP(B1261,'SETI@home'!$B$3:$I$4998,8,FALSE),"")</f>
        <v>0.76077344812759296</v>
      </c>
      <c r="P1261" s="21">
        <f>IFERROR(VLOOKUP(B1261,SRBase!$B$3:$I$5000,8,FALSE),"")</f>
        <v>9.2345171806145778</v>
      </c>
      <c r="Q1261" s="24">
        <f>IFERROR(VLOOKUP(B1261,'TN-Grid'!$B$3:$I$5000,8,FALSE),"")</f>
        <v>1.6317822724538589</v>
      </c>
      <c r="R1261" s="24">
        <f>IFERROR(VLOOKUP(B1261,'Universe@home'!$B$3:$I$4978,8,FALSE),"")</f>
        <v>1.8109121224539961</v>
      </c>
      <c r="S1261" s="24">
        <f>IFERROR(VLOOKUP(B1261,'VGTU@Home'!$B$3:$I$4960,8,FALSE),"")</f>
        <v>2.8989132911496505</v>
      </c>
      <c r="T1261" s="24">
        <f>IFERROR(VLOOKUP(B1261,'Yoyo@home'!$B$3:$I$4999,8,FALSE),"")</f>
        <v>2.3612955327225404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0.63390319387255556</v>
      </c>
      <c r="E1262" s="24">
        <f>IFERROR(VLOOKUP(B1262,'Asteroids@home'!$B$3:$I$4997,8,FALSE),"")</f>
        <v>1.4588800299620577</v>
      </c>
      <c r="F1262" s="24">
        <f>IFERROR(VLOOKUP(B1262,'Citizen Science Grid'!$B$3:$I$5000,8,FALSE),"")</f>
        <v>2.753045476661629</v>
      </c>
      <c r="G1262" s="24">
        <f>IFERROR(VLOOKUP(B1262,'Cosmology@home'!$B$3:$I$4970,8,FALSE),"")</f>
        <v>2.2817292416173651</v>
      </c>
      <c r="H1262" s="24">
        <f>IFERROR(VLOOKUP(B1262,'Enigma@home'!$B$3:$I$4999,8,FALSE),"")</f>
        <v>0.13651017531426701</v>
      </c>
      <c r="I1262" s="24">
        <f>IFERROR(VLOOKUP(B1262,'LHC@home'!$B$3:$I$5000,8,FALSE),"")</f>
        <v>2.1937174092987464</v>
      </c>
      <c r="J1262" s="21">
        <f>IFERROR(VLOOKUP(B1262,'NFS@Home'!$B$3:$I$4999,8,FALSE),"")</f>
        <v>1.7197736891524538</v>
      </c>
      <c r="K1262" s="24">
        <f>IFERROR(VLOOKUP(B1262,Numberfields!$B$3:$I$5000,8,FALSE),"")</f>
        <v>1.0024881849412359</v>
      </c>
      <c r="L1262" s="24">
        <f>IFERROR(VLOOKUP(B1262,ODLK1!$B$3:$I$4985,8,FALSE),"")</f>
        <v>1.5721854755733835</v>
      </c>
      <c r="M1262" s="24">
        <f>IFERROR(VLOOKUP(B1262,Primegrid!$B$3:$I$4999,8,FALSE),"")</f>
        <v>0.35855598434446218</v>
      </c>
      <c r="N1262" s="24">
        <f>IFERROR(VLOOKUP(B1262,'Rosetta@home'!$B$3:$I$4964,8,FALSE),"")</f>
        <v>1.1645980795811237</v>
      </c>
      <c r="O1262" s="24">
        <f>IFERROR(VLOOKUP(B1262,'SETI@home'!$B$3:$I$4998,8,FALSE),"")</f>
        <v>0.77676693309763867</v>
      </c>
      <c r="P1262" s="21">
        <f>IFERROR(VLOOKUP(B1262,SRBase!$B$3:$I$5000,8,FALSE),"")</f>
        <v>10.53017842571297</v>
      </c>
      <c r="Q1262" s="24">
        <f>IFERROR(VLOOKUP(B1262,'TN-Grid'!$B$3:$I$5000,8,FALSE),"")</f>
        <v>1.6694344665785823</v>
      </c>
      <c r="R1262" s="24">
        <f>IFERROR(VLOOKUP(B1262,'Universe@home'!$B$3:$I$4978,8,FALSE),"")</f>
        <v>1.6148987367897287</v>
      </c>
      <c r="S1262" s="24">
        <f>IFERROR(VLOOKUP(B1262,'VGTU@Home'!$B$3:$I$4960,8,FALSE),"")</f>
        <v>3.0060642692089075</v>
      </c>
      <c r="T1262" s="24">
        <f>IFERROR(VLOOKUP(B1262,'Yoyo@home'!$B$3:$I$4999,8,FALSE),"")</f>
        <v>2.6593786099756667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0.49494300430260535</v>
      </c>
      <c r="E1263" s="24">
        <f>IFERROR(VLOOKUP(B1263,'Asteroids@home'!$B$3:$I$4997,8,FALSE),"")</f>
        <v>1.2098457757732499</v>
      </c>
      <c r="F1263" s="24">
        <f>IFERROR(VLOOKUP(B1263,'Citizen Science Grid'!$B$3:$I$5000,8,FALSE),"")</f>
        <v>2.3766743557812258</v>
      </c>
      <c r="G1263" s="24">
        <f>IFERROR(VLOOKUP(B1263,'Cosmology@home'!$B$3:$I$4970,8,FALSE),"")</f>
        <v>2.8039588586906219</v>
      </c>
      <c r="H1263" s="24" t="str">
        <f>IFERROR(VLOOKUP(B1263,'Enigma@home'!$B$3:$I$4999,8,FALSE),"")</f>
        <v/>
      </c>
      <c r="I1263" s="24">
        <f>IFERROR(VLOOKUP(B1263,'LHC@home'!$B$3:$I$5000,8,FALSE),"")</f>
        <v>1.6559272980981636</v>
      </c>
      <c r="J1263" s="21">
        <f>IFERROR(VLOOKUP(B1263,'NFS@Home'!$B$3:$I$4999,8,FALSE),"")</f>
        <v>1.4989121777076317</v>
      </c>
      <c r="K1263" s="24">
        <f>IFERROR(VLOOKUP(B1263,Numberfields!$B$3:$I$5000,8,FALSE),"")</f>
        <v>0.78957514990159483</v>
      </c>
      <c r="L1263" s="24">
        <f>IFERROR(VLOOKUP(B1263,ODLK1!$B$3:$I$4985,8,FALSE),"")</f>
        <v>1.2644693271062226</v>
      </c>
      <c r="M1263" s="24">
        <f>IFERROR(VLOOKUP(B1263,Primegrid!$B$3:$I$4999,8,FALSE),"")</f>
        <v>0.42846815746368638</v>
      </c>
      <c r="N1263" s="24">
        <f>IFERROR(VLOOKUP(B1263,'Rosetta@home'!$B$3:$I$4964,8,FALSE),"")</f>
        <v>1.0548526843718824</v>
      </c>
      <c r="O1263" s="24">
        <f>IFERROR(VLOOKUP(B1263,'SETI@home'!$B$3:$I$4998,8,FALSE),"")</f>
        <v>0.63727961482833029</v>
      </c>
      <c r="P1263" s="21">
        <f>IFERROR(VLOOKUP(B1263,SRBase!$B$3:$I$5000,8,FALSE),"")</f>
        <v>9.6634188012388673</v>
      </c>
      <c r="Q1263" s="24">
        <f>IFERROR(VLOOKUP(B1263,'TN-Grid'!$B$3:$I$5000,8,FALSE),"")</f>
        <v>1.3616450141075809</v>
      </c>
      <c r="R1263" s="24">
        <f>IFERROR(VLOOKUP(B1263,'Universe@home'!$B$3:$I$4978,8,FALSE),"")</f>
        <v>1.5137204214565088</v>
      </c>
      <c r="S1263" s="24">
        <f>IFERROR(VLOOKUP(B1263,'VGTU@Home'!$B$3:$I$4960,8,FALSE),"")</f>
        <v>2.5134274258970661</v>
      </c>
      <c r="T1263" s="24">
        <f>IFERROR(VLOOKUP(B1263,'Yoyo@home'!$B$3:$I$4999,8,FALSE),"")</f>
        <v>2.3738943879278271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0.61818613671919276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0.70379388886014593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0.808170527525506</v>
      </c>
      <c r="O1264" s="24">
        <f>IFERROR(VLOOKUP(B1264,'SETI@home'!$B$3:$I$4998,8,FALSE),"")</f>
        <v>0.71898301386574304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1.102652288091474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0.26650702618916289</v>
      </c>
      <c r="E1265" s="24">
        <f>IFERROR(VLOOKUP(B1265,'Asteroids@home'!$B$3:$I$4997,8,FALSE),"")</f>
        <v>0.62092060077940492</v>
      </c>
      <c r="F1265" s="24">
        <f>IFERROR(VLOOKUP(B1265,'Citizen Science Grid'!$B$3:$I$5000,8,FALSE),"")</f>
        <v>1.3102332111029611</v>
      </c>
      <c r="G1265" s="24">
        <f>IFERROR(VLOOKUP(B1265,'Cosmology@home'!$B$3:$I$4970,8,FALSE),"")</f>
        <v>1.1704547671544376</v>
      </c>
      <c r="H1265" s="24">
        <f>IFERROR(VLOOKUP(B1265,'Enigma@home'!$B$3:$I$4999,8,FALSE),"")</f>
        <v>0.10203575018709166</v>
      </c>
      <c r="I1265" s="24">
        <f>IFERROR(VLOOKUP(B1265,'LHC@home'!$B$3:$I$5000,8,FALSE),"")</f>
        <v>1.1550991649631266</v>
      </c>
      <c r="J1265" s="21">
        <f>IFERROR(VLOOKUP(B1265,'NFS@Home'!$B$3:$I$4999,8,FALSE),"")</f>
        <v>0.84953113569448857</v>
      </c>
      <c r="K1265" s="24">
        <f>IFERROR(VLOOKUP(B1265,Numberfields!$B$3:$I$5000,8,FALSE),"")</f>
        <v>0.68073478014349698</v>
      </c>
      <c r="L1265" s="24">
        <f>IFERROR(VLOOKUP(B1265,ODLK1!$B$3:$I$4985,8,FALSE),"")</f>
        <v>0.98765862602068655</v>
      </c>
      <c r="M1265" s="24">
        <f>IFERROR(VLOOKUP(B1265,Primegrid!$B$3:$I$4999,8,FALSE),"")</f>
        <v>0.13570974361060367</v>
      </c>
      <c r="N1265" s="24">
        <f>IFERROR(VLOOKUP(B1265,'Rosetta@home'!$B$3:$I$4964,8,FALSE),"")</f>
        <v>0.61617847703562645</v>
      </c>
      <c r="O1265" s="24">
        <f>IFERROR(VLOOKUP(B1265,'SETI@home'!$B$3:$I$4998,8,FALSE),"")</f>
        <v>0.35883845365593109</v>
      </c>
      <c r="P1265" s="21">
        <f>IFERROR(VLOOKUP(B1265,SRBase!$B$3:$I$5000,8,FALSE),"")</f>
        <v>5.7187946730233676</v>
      </c>
      <c r="Q1265" s="24">
        <f>IFERROR(VLOOKUP(B1265,'TN-Grid'!$B$3:$I$5000,8,FALSE),"")</f>
        <v>0.92865977321340831</v>
      </c>
      <c r="R1265" s="24">
        <f>IFERROR(VLOOKUP(B1265,'Universe@home'!$B$3:$I$4978,8,FALSE),"")</f>
        <v>1.2410075787395152</v>
      </c>
      <c r="S1265" s="24">
        <f>IFERROR(VLOOKUP(B1265,'VGTU@Home'!$B$3:$I$4960,8,FALSE),"")</f>
        <v>1.0852179072858543</v>
      </c>
      <c r="T1265" s="24">
        <f>IFERROR(VLOOKUP(B1265,'Yoyo@home'!$B$3:$I$4999,8,FALSE),"")</f>
        <v>1.6095391486832842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1.084268404312879</v>
      </c>
      <c r="H1266" s="24" t="str">
        <f>IFERROR(VLOOKUP(B1266,'Enigma@home'!$B$3:$I$4999,8,FALSE),"")</f>
        <v/>
      </c>
      <c r="I1266" s="24">
        <f>IFERROR(VLOOKUP(B1266,'LHC@home'!$B$3:$I$5000,8,FALSE),"")</f>
        <v>0.52703446810200827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0.3562009713430323</v>
      </c>
      <c r="O1266" s="24">
        <f>IFERROR(VLOOKUP(B1266,'SETI@home'!$B$3:$I$4998,8,FALSE),"")</f>
        <v>0.21211262162508762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0.38486095519258701</v>
      </c>
      <c r="E1267" s="24">
        <f>IFERROR(VLOOKUP(B1267,'Asteroids@home'!$B$3:$I$4997,8,FALSE),"")</f>
        <v>0.70057463093792971</v>
      </c>
      <c r="F1267" s="24">
        <f>IFERROR(VLOOKUP(B1267,'Citizen Science Grid'!$B$3:$I$5000,8,FALSE),"")</f>
        <v>1.3887835642383943</v>
      </c>
      <c r="G1267" s="24">
        <f>IFERROR(VLOOKUP(B1267,'Cosmology@home'!$B$3:$I$4970,8,FALSE),"")</f>
        <v>1.3840985742920848</v>
      </c>
      <c r="H1267" s="24">
        <f>IFERROR(VLOOKUP(B1267,'Enigma@home'!$B$3:$I$4999,8,FALSE),"")</f>
        <v>0.10665520073936145</v>
      </c>
      <c r="I1267" s="24">
        <f>IFERROR(VLOOKUP(B1267,'LHC@home'!$B$3:$I$5000,8,FALSE),"")</f>
        <v>1.2520064571207097</v>
      </c>
      <c r="J1267" s="21">
        <f>IFERROR(VLOOKUP(B1267,'NFS@Home'!$B$3:$I$4999,8,FALSE),"")</f>
        <v>0.6030395520563373</v>
      </c>
      <c r="K1267" s="24">
        <f>IFERROR(VLOOKUP(B1267,Numberfields!$B$3:$I$5000,8,FALSE),"")</f>
        <v>0.8271859135446773</v>
      </c>
      <c r="L1267" s="24">
        <f>IFERROR(VLOOKUP(B1267,ODLK1!$B$3:$I$4985,8,FALSE),"")</f>
        <v>0.94350695461773049</v>
      </c>
      <c r="M1267" s="24">
        <f>IFERROR(VLOOKUP(B1267,Primegrid!$B$3:$I$4999,8,FALSE),"")</f>
        <v>0.1581365644504813</v>
      </c>
      <c r="N1267" s="24">
        <f>IFERROR(VLOOKUP(B1267,'Rosetta@home'!$B$3:$I$4964,8,FALSE),"")</f>
        <v>0.60494392756203508</v>
      </c>
      <c r="O1267" s="24">
        <f>IFERROR(VLOOKUP(B1267,'SETI@home'!$B$3:$I$4998,8,FALSE),"")</f>
        <v>0.35902520779395425</v>
      </c>
      <c r="P1267" s="21" t="str">
        <f>IFERROR(VLOOKUP(B1267,SRBase!$B$3:$I$5000,8,FALSE),"")</f>
        <v/>
      </c>
      <c r="Q1267" s="24">
        <f>IFERROR(VLOOKUP(B1267,'TN-Grid'!$B$3:$I$5000,8,FALSE),"")</f>
        <v>0.94960190767249997</v>
      </c>
      <c r="R1267" s="24">
        <f>IFERROR(VLOOKUP(B1267,'Universe@home'!$B$3:$I$4978,8,FALSE),"")</f>
        <v>1.4725188681947263</v>
      </c>
      <c r="S1267" s="24">
        <f>IFERROR(VLOOKUP(B1267,'VGTU@Home'!$B$3:$I$4960,8,FALSE),"")</f>
        <v>1.0458035492845204</v>
      </c>
      <c r="T1267" s="24">
        <f>IFERROR(VLOOKUP(B1267,'Yoyo@home'!$B$3:$I$4999,8,FALSE),"")</f>
        <v>1.1762269103358323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0.36983145545067625</v>
      </c>
      <c r="E1268" s="24">
        <f>IFERROR(VLOOKUP(B1268,'Asteroids@home'!$B$3:$I$4997,8,FALSE),"")</f>
        <v>1.3680484763276066</v>
      </c>
      <c r="F1268" s="24" t="str">
        <f>IFERROR(VLOOKUP(B1268,'Citizen Science Grid'!$B$3:$I$5000,8,FALSE),"")</f>
        <v/>
      </c>
      <c r="G1268" s="24">
        <f>IFERROR(VLOOKUP(B1268,'Cosmology@home'!$B$3:$I$4970,8,FALSE),"")</f>
        <v>2.2728837566305771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1.9764003101915084</v>
      </c>
      <c r="K1268" s="24">
        <f>IFERROR(VLOOKUP(B1268,Numberfields!$B$3:$I$5000,8,FALSE),"")</f>
        <v>1.006434159509263</v>
      </c>
      <c r="L1268" s="24" t="str">
        <f>IFERROR(VLOOKUP(B1268,ODLK1!$B$3:$I$4985,8,FALSE),"")</f>
        <v/>
      </c>
      <c r="M1268" s="24">
        <f>IFERROR(VLOOKUP(B1268,Primegrid!$B$3:$I$4999,8,FALSE),"")</f>
        <v>0.22592587356529742</v>
      </c>
      <c r="N1268" s="24">
        <f>IFERROR(VLOOKUP(B1268,'Rosetta@home'!$B$3:$I$4964,8,FALSE),"")</f>
        <v>1.1554066375459762</v>
      </c>
      <c r="O1268" s="24">
        <f>IFERROR(VLOOKUP(B1268,'SETI@home'!$B$3:$I$4998,8,FALSE),"")</f>
        <v>0.8025292150247626</v>
      </c>
      <c r="P1268" s="21">
        <f>IFERROR(VLOOKUP(B1268,SRBase!$B$3:$I$5000,8,FALSE),"")</f>
        <v>10.093335724508979</v>
      </c>
      <c r="Q1268" s="24" t="str">
        <f>IFERROR(VLOOKUP(B1268,'TN-Grid'!$B$3:$I$5000,8,FALSE),"")</f>
        <v/>
      </c>
      <c r="R1268" s="24">
        <f>IFERROR(VLOOKUP(B1268,'Universe@home'!$B$3:$I$4978,8,FALSE),"")</f>
        <v>1.6667287150171943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0.49972384241604123</v>
      </c>
      <c r="F1269" s="24">
        <f>IFERROR(VLOOKUP(B1269,'Citizen Science Grid'!$B$3:$I$5000,8,FALSE),"")</f>
        <v>0.83119683490127194</v>
      </c>
      <c r="G1269" s="24">
        <f>IFERROR(VLOOKUP(B1269,'Cosmology@home'!$B$3:$I$4970,8,FALSE),"")</f>
        <v>2.472698948282289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0.71527667877502743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0.47106876730157854</v>
      </c>
      <c r="O1269" s="24">
        <f>IFERROR(VLOOKUP(B1269,'SETI@home'!$B$3:$I$4998,8,FALSE),"")</f>
        <v>0.23588830412679831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1.1120300539332439</v>
      </c>
      <c r="S1269" s="24" t="str">
        <f>IFERROR(VLOOKUP(B1269,'VGTU@Home'!$B$3:$I$4960,8,FALSE),"")</f>
        <v/>
      </c>
      <c r="T1269" s="24">
        <f>IFERROR(VLOOKUP(B1269,'Yoyo@home'!$B$3:$I$4999,8,FALSE),"")</f>
        <v>0.59456894158875984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0.43297277705449305</v>
      </c>
      <c r="E1270" s="24">
        <f>IFERROR(VLOOKUP(B1270,'Asteroids@home'!$B$3:$I$4997,8,FALSE),"")</f>
        <v>0.69142048790208999</v>
      </c>
      <c r="F1270" s="24">
        <f>IFERROR(VLOOKUP(B1270,'Citizen Science Grid'!$B$3:$I$5000,8,FALSE),"")</f>
        <v>1.5183323815886878</v>
      </c>
      <c r="G1270" s="24">
        <f>IFERROR(VLOOKUP(B1270,'Cosmology@home'!$B$3:$I$4970,8,FALSE),"")</f>
        <v>1.6122432590898852</v>
      </c>
      <c r="H1270" s="24">
        <f>IFERROR(VLOOKUP(B1270,'Enigma@home'!$B$3:$I$4999,8,FALSE),"")</f>
        <v>9.483846787470375E-2</v>
      </c>
      <c r="I1270" s="24">
        <f>IFERROR(VLOOKUP(B1270,'LHC@home'!$B$3:$I$5000,8,FALSE),"")</f>
        <v>1.3177672749918921</v>
      </c>
      <c r="J1270" s="21">
        <f>IFERROR(VLOOKUP(B1270,'NFS@Home'!$B$3:$I$4999,8,FALSE),"")</f>
        <v>1.0241259970508365</v>
      </c>
      <c r="K1270" s="24">
        <f>IFERROR(VLOOKUP(B1270,Numberfields!$B$3:$I$5000,8,FALSE),"")</f>
        <v>0.85293873190958525</v>
      </c>
      <c r="L1270" s="24">
        <f>IFERROR(VLOOKUP(B1270,ODLK1!$B$3:$I$4985,8,FALSE),"")</f>
        <v>0.95984094261147967</v>
      </c>
      <c r="M1270" s="24">
        <f>IFERROR(VLOOKUP(B1270,Primegrid!$B$3:$I$4999,8,FALSE),"")</f>
        <v>0.23015521278690051</v>
      </c>
      <c r="N1270" s="24">
        <f>IFERROR(VLOOKUP(B1270,'Rosetta@home'!$B$3:$I$4964,8,FALSE),"")</f>
        <v>0.5596572684218144</v>
      </c>
      <c r="O1270" s="24">
        <f>IFERROR(VLOOKUP(B1270,'SETI@home'!$B$3:$I$4998,8,FALSE),"")</f>
        <v>0.31063381920879024</v>
      </c>
      <c r="P1270" s="21">
        <f>IFERROR(VLOOKUP(B1270,SRBase!$B$3:$I$5000,8,FALSE),"")</f>
        <v>3.2883843827627337</v>
      </c>
      <c r="Q1270" s="24">
        <f>IFERROR(VLOOKUP(B1270,'TN-Grid'!$B$3:$I$5000,8,FALSE),"")</f>
        <v>0.67721667344991276</v>
      </c>
      <c r="R1270" s="24">
        <f>IFERROR(VLOOKUP(B1270,'Universe@home'!$B$3:$I$4978,8,FALSE),"")</f>
        <v>1.2560169362196203</v>
      </c>
      <c r="S1270" s="24">
        <f>IFERROR(VLOOKUP(B1270,'VGTU@Home'!$B$3:$I$4960,8,FALSE),"")</f>
        <v>0.79212041900665708</v>
      </c>
      <c r="T1270" s="24">
        <f>IFERROR(VLOOKUP(B1270,'Yoyo@home'!$B$3:$I$4999,8,FALSE),"")</f>
        <v>1.445677681762934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0.55576518283973109</v>
      </c>
      <c r="E1271" s="24">
        <f>IFERROR(VLOOKUP(B1271,'Asteroids@home'!$B$3:$I$4997,8,FALSE),"")</f>
        <v>0.65107813732334074</v>
      </c>
      <c r="F1271" s="24">
        <f>IFERROR(VLOOKUP(B1271,'Citizen Science Grid'!$B$3:$I$5000,8,FALSE),"")</f>
        <v>1.3718739665077311</v>
      </c>
      <c r="G1271" s="24">
        <f>IFERROR(VLOOKUP(B1271,'Cosmology@home'!$B$3:$I$4970,8,FALSE),"")</f>
        <v>1.8101671547098914</v>
      </c>
      <c r="H1271" s="24">
        <f>IFERROR(VLOOKUP(B1271,'Enigma@home'!$B$3:$I$4999,8,FALSE),"")</f>
        <v>8.797686938901754E-2</v>
      </c>
      <c r="I1271" s="24">
        <f>IFERROR(VLOOKUP(B1271,'LHC@home'!$B$3:$I$5000,8,FALSE),"")</f>
        <v>1.4450933569260869</v>
      </c>
      <c r="J1271" s="21">
        <f>IFERROR(VLOOKUP(B1271,'NFS@Home'!$B$3:$I$4999,8,FALSE),"")</f>
        <v>0.97295687411630483</v>
      </c>
      <c r="K1271" s="24">
        <f>IFERROR(VLOOKUP(B1271,Numberfields!$B$3:$I$5000,8,FALSE),"")</f>
        <v>0.75177366535335211</v>
      </c>
      <c r="L1271" s="24">
        <f>IFERROR(VLOOKUP(B1271,ODLK1!$B$3:$I$4985,8,FALSE),"")</f>
        <v>0.81415399306241787</v>
      </c>
      <c r="M1271" s="24">
        <f>IFERROR(VLOOKUP(B1271,Primegrid!$B$3:$I$4999,8,FALSE),"")</f>
        <v>0.29468291459304002</v>
      </c>
      <c r="N1271" s="24">
        <f>IFERROR(VLOOKUP(B1271,'Rosetta@home'!$B$3:$I$4964,8,FALSE),"")</f>
        <v>0.61029697460393006</v>
      </c>
      <c r="O1271" s="24">
        <f>IFERROR(VLOOKUP(B1271,'SETI@home'!$B$3:$I$4998,8,FALSE),"")</f>
        <v>0.28590691400007723</v>
      </c>
      <c r="P1271" s="21">
        <f>IFERROR(VLOOKUP(B1271,SRBase!$B$3:$I$5000,8,FALSE),"")</f>
        <v>3.2232512989061686</v>
      </c>
      <c r="Q1271" s="24">
        <f>IFERROR(VLOOKUP(B1271,'TN-Grid'!$B$3:$I$5000,8,FALSE),"")</f>
        <v>0.86281505933133584</v>
      </c>
      <c r="R1271" s="24">
        <f>IFERROR(VLOOKUP(B1271,'Universe@home'!$B$3:$I$4978,8,FALSE),"")</f>
        <v>1.270677044735731</v>
      </c>
      <c r="S1271" s="24">
        <f>IFERROR(VLOOKUP(B1271,'VGTU@Home'!$B$3:$I$4960,8,FALSE),"")</f>
        <v>1.2410067188627267</v>
      </c>
      <c r="T1271" s="24">
        <f>IFERROR(VLOOKUP(B1271,'Yoyo@home'!$B$3:$I$4999,8,FALSE),"")</f>
        <v>1.6144760832061911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0.31261083617332797</v>
      </c>
      <c r="E1272" s="24">
        <f>IFERROR(VLOOKUP(B1272,'Asteroids@home'!$B$3:$I$4997,8,FALSE),"")</f>
        <v>0.4584872327081817</v>
      </c>
      <c r="F1272" s="24">
        <f>IFERROR(VLOOKUP(B1272,'Citizen Science Grid'!$B$3:$I$5000,8,FALSE),"")</f>
        <v>0.84803610574369559</v>
      </c>
      <c r="G1272" s="24">
        <f>IFERROR(VLOOKUP(B1272,'Cosmology@home'!$B$3:$I$4970,8,FALSE),"")</f>
        <v>1.3777040878825133</v>
      </c>
      <c r="H1272" s="24">
        <f>IFERROR(VLOOKUP(B1272,'Enigma@home'!$B$3:$I$4999,8,FALSE),"")</f>
        <v>0.11388196750854662</v>
      </c>
      <c r="I1272" s="24">
        <f>IFERROR(VLOOKUP(B1272,'LHC@home'!$B$3:$I$5000,8,FALSE),"")</f>
        <v>0.98460797040305281</v>
      </c>
      <c r="J1272" s="21">
        <f>IFERROR(VLOOKUP(B1272,'NFS@Home'!$B$3:$I$4999,8,FALSE),"")</f>
        <v>0.64626341364518558</v>
      </c>
      <c r="K1272" s="24">
        <f>IFERROR(VLOOKUP(B1272,Numberfields!$B$3:$I$5000,8,FALSE),"")</f>
        <v>0.67551943202485276</v>
      </c>
      <c r="L1272" s="24">
        <f>IFERROR(VLOOKUP(B1272,ODLK1!$B$3:$I$4985,8,FALSE),"")</f>
        <v>0.74067868257686109</v>
      </c>
      <c r="M1272" s="24">
        <f>IFERROR(VLOOKUP(B1272,Primegrid!$B$3:$I$4999,8,FALSE),"")</f>
        <v>0.14175643344716096</v>
      </c>
      <c r="N1272" s="24">
        <f>IFERROR(VLOOKUP(B1272,'Rosetta@home'!$B$3:$I$4964,8,FALSE),"")</f>
        <v>0.45408584574609401</v>
      </c>
      <c r="O1272" s="24">
        <f>IFERROR(VLOOKUP(B1272,'SETI@home'!$B$3:$I$4998,8,FALSE),"")</f>
        <v>0.22510400369967956</v>
      </c>
      <c r="P1272" s="21">
        <f>IFERROR(VLOOKUP(B1272,SRBase!$B$3:$I$5000,8,FALSE),"")</f>
        <v>2.5630940187941058</v>
      </c>
      <c r="Q1272" s="24">
        <f>IFERROR(VLOOKUP(B1272,'TN-Grid'!$B$3:$I$5000,8,FALSE),"")</f>
        <v>0.80649996314568884</v>
      </c>
      <c r="R1272" s="24">
        <f>IFERROR(VLOOKUP(B1272,'Universe@home'!$B$3:$I$4978,8,FALSE),"")</f>
        <v>0.7812437736425909</v>
      </c>
      <c r="S1272" s="24">
        <f>IFERROR(VLOOKUP(B1272,'VGTU@Home'!$B$3:$I$4960,8,FALSE),"")</f>
        <v>0.64187527557195001</v>
      </c>
      <c r="T1272" s="24">
        <f>IFERROR(VLOOKUP(B1272,'Yoyo@home'!$B$3:$I$4999,8,FALSE),"")</f>
        <v>1.1578781406055243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0.39002870683635793</v>
      </c>
      <c r="E1273" s="24">
        <f>IFERROR(VLOOKUP(B1273,'Asteroids@home'!$B$3:$I$4997,8,FALSE),"")</f>
        <v>0.77935196674516816</v>
      </c>
      <c r="F1273" s="24">
        <f>IFERROR(VLOOKUP(B1273,'Citizen Science Grid'!$B$3:$I$5000,8,FALSE),"")</f>
        <v>1.7175054474897196</v>
      </c>
      <c r="G1273" s="24">
        <f>IFERROR(VLOOKUP(B1273,'Cosmology@home'!$B$3:$I$4970,8,FALSE),"")</f>
        <v>1.4548105460725367</v>
      </c>
      <c r="H1273" s="24">
        <f>IFERROR(VLOOKUP(B1273,'Enigma@home'!$B$3:$I$4999,8,FALSE),"")</f>
        <v>7.2586574878845914E-2</v>
      </c>
      <c r="I1273" s="24">
        <f>IFERROR(VLOOKUP(B1273,'LHC@home'!$B$3:$I$5000,8,FALSE),"")</f>
        <v>1.6116006635542965</v>
      </c>
      <c r="J1273" s="21">
        <f>IFERROR(VLOOKUP(B1273,'NFS@Home'!$B$3:$I$4999,8,FALSE),"")</f>
        <v>1.0614252374704194</v>
      </c>
      <c r="K1273" s="24">
        <f>IFERROR(VLOOKUP(B1273,Numberfields!$B$3:$I$5000,8,FALSE),"")</f>
        <v>0.79105392806560537</v>
      </c>
      <c r="L1273" s="24">
        <f>IFERROR(VLOOKUP(B1273,ODLK1!$B$3:$I$4985,8,FALSE),"")</f>
        <v>1.0053313953399716</v>
      </c>
      <c r="M1273" s="24">
        <f>IFERROR(VLOOKUP(B1273,Primegrid!$B$3:$I$4999,8,FALSE),"")</f>
        <v>0.22285602209686237</v>
      </c>
      <c r="N1273" s="24">
        <f>IFERROR(VLOOKUP(B1273,'Rosetta@home'!$B$3:$I$4964,8,FALSE),"")</f>
        <v>0.67521771862180124</v>
      </c>
      <c r="O1273" s="24">
        <f>IFERROR(VLOOKUP(B1273,'SETI@home'!$B$3:$I$4998,8,FALSE),"")</f>
        <v>0.35750357896355334</v>
      </c>
      <c r="P1273" s="21">
        <f>IFERROR(VLOOKUP(B1273,SRBase!$B$3:$I$5000,8,FALSE),"")</f>
        <v>7.249955812466168</v>
      </c>
      <c r="Q1273" s="24">
        <f>IFERROR(VLOOKUP(B1273,'TN-Grid'!$B$3:$I$5000,8,FALSE),"")</f>
        <v>1.1910742972675274</v>
      </c>
      <c r="R1273" s="24">
        <f>IFERROR(VLOOKUP(B1273,'Universe@home'!$B$3:$I$4978,8,FALSE),"")</f>
        <v>1.2927817213198218</v>
      </c>
      <c r="S1273" s="24">
        <f>IFERROR(VLOOKUP(B1273,'VGTU@Home'!$B$3:$I$4960,8,FALSE),"")</f>
        <v>1.2470635896718736</v>
      </c>
      <c r="T1273" s="24">
        <f>IFERROR(VLOOKUP(B1273,'Yoyo@home'!$B$3:$I$4999,8,FALSE),"")</f>
        <v>1.7673895354254541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0.61038916136036026</v>
      </c>
      <c r="E1274" s="24">
        <f>IFERROR(VLOOKUP(B1274,'Asteroids@home'!$B$3:$I$4997,8,FALSE),"")</f>
        <v>1.3970522512580339</v>
      </c>
      <c r="F1274" s="24">
        <f>IFERROR(VLOOKUP(B1274,'Citizen Science Grid'!$B$3:$I$5000,8,FALSE),"")</f>
        <v>2.5967924791416337</v>
      </c>
      <c r="G1274" s="24">
        <f>IFERROR(VLOOKUP(B1274,'Cosmology@home'!$B$3:$I$4970,8,FALSE),"")</f>
        <v>2.1178978105372712</v>
      </c>
      <c r="H1274" s="24">
        <f>IFERROR(VLOOKUP(B1274,'Enigma@home'!$B$3:$I$4999,8,FALSE),"")</f>
        <v>0.16120194662015275</v>
      </c>
      <c r="I1274" s="24">
        <f>IFERROR(VLOOKUP(B1274,'LHC@home'!$B$3:$I$5000,8,FALSE),"")</f>
        <v>2.2004107589460795</v>
      </c>
      <c r="J1274" s="21">
        <f>IFERROR(VLOOKUP(B1274,'NFS@Home'!$B$3:$I$4999,8,FALSE),"")</f>
        <v>1.5284167065370358</v>
      </c>
      <c r="K1274" s="24">
        <f>IFERROR(VLOOKUP(B1274,Numberfields!$B$3:$I$5000,8,FALSE),"")</f>
        <v>0.78060728391351675</v>
      </c>
      <c r="L1274" s="24">
        <f>IFERROR(VLOOKUP(B1274,ODLK1!$B$3:$I$4985,8,FALSE),"")</f>
        <v>1.3444018362806041</v>
      </c>
      <c r="M1274" s="24">
        <f>IFERROR(VLOOKUP(B1274,Primegrid!$B$3:$I$4999,8,FALSE),"")</f>
        <v>0.55302772501766329</v>
      </c>
      <c r="N1274" s="24">
        <f>IFERROR(VLOOKUP(B1274,'Rosetta@home'!$B$3:$I$4964,8,FALSE),"")</f>
        <v>1.0893631272546602</v>
      </c>
      <c r="O1274" s="24">
        <f>IFERROR(VLOOKUP(B1274,'SETI@home'!$B$3:$I$4998,8,FALSE),"")</f>
        <v>0.67459651431379275</v>
      </c>
      <c r="P1274" s="21">
        <f>IFERROR(VLOOKUP(B1274,SRBase!$B$3:$I$5000,8,FALSE),"")</f>
        <v>8.6882212730074038</v>
      </c>
      <c r="Q1274" s="24">
        <f>IFERROR(VLOOKUP(B1274,'TN-Grid'!$B$3:$I$5000,8,FALSE),"")</f>
        <v>1.3673431498806088</v>
      </c>
      <c r="R1274" s="24">
        <f>IFERROR(VLOOKUP(B1274,'Universe@home'!$B$3:$I$4978,8,FALSE),"")</f>
        <v>1.6015425302576656</v>
      </c>
      <c r="S1274" s="24">
        <f>IFERROR(VLOOKUP(B1274,'VGTU@Home'!$B$3:$I$4960,8,FALSE),"")</f>
        <v>2.6010283981079976</v>
      </c>
      <c r="T1274" s="24">
        <f>IFERROR(VLOOKUP(B1274,'Yoyo@home'!$B$3:$I$4999,8,FALSE),"")</f>
        <v>2.4744384616115123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0.59794915097469148</v>
      </c>
      <c r="E1275" s="24">
        <f>IFERROR(VLOOKUP(B1275,'Asteroids@home'!$B$3:$I$4997,8,FALSE),"")</f>
        <v>1.3672715086615748</v>
      </c>
      <c r="F1275" s="24">
        <f>IFERROR(VLOOKUP(B1275,'Citizen Science Grid'!$B$3:$I$5000,8,FALSE),"")</f>
        <v>2.5586405543920594</v>
      </c>
      <c r="G1275" s="24">
        <f>IFERROR(VLOOKUP(B1275,'Cosmology@home'!$B$3:$I$4970,8,FALSE),"")</f>
        <v>2.0894495424543544</v>
      </c>
      <c r="H1275" s="24">
        <f>IFERROR(VLOOKUP(B1275,'Enigma@home'!$B$3:$I$4999,8,FALSE),"")</f>
        <v>0.17265303368919113</v>
      </c>
      <c r="I1275" s="24">
        <f>IFERROR(VLOOKUP(B1275,'LHC@home'!$B$3:$I$5000,8,FALSE),"")</f>
        <v>1.7520301932914404</v>
      </c>
      <c r="J1275" s="21">
        <f>IFERROR(VLOOKUP(B1275,'NFS@Home'!$B$3:$I$4999,8,FALSE),"")</f>
        <v>1.4499055380713646</v>
      </c>
      <c r="K1275" s="24">
        <f>IFERROR(VLOOKUP(B1275,Numberfields!$B$3:$I$5000,8,FALSE),"")</f>
        <v>0.83885178216578815</v>
      </c>
      <c r="L1275" s="24">
        <f>IFERROR(VLOOKUP(B1275,ODLK1!$B$3:$I$4985,8,FALSE),"")</f>
        <v>1.343903647077294</v>
      </c>
      <c r="M1275" s="24">
        <f>IFERROR(VLOOKUP(B1275,Primegrid!$B$3:$I$4999,8,FALSE),"")</f>
        <v>0.44218543249079945</v>
      </c>
      <c r="N1275" s="24">
        <f>IFERROR(VLOOKUP(B1275,'Rosetta@home'!$B$3:$I$4964,8,FALSE),"")</f>
        <v>1.0861263023149739</v>
      </c>
      <c r="O1275" s="24">
        <f>IFERROR(VLOOKUP(B1275,'SETI@home'!$B$3:$I$4998,8,FALSE),"")</f>
        <v>0.66936812447258098</v>
      </c>
      <c r="P1275" s="21">
        <f>IFERROR(VLOOKUP(B1275,SRBase!$B$3:$I$5000,8,FALSE),"")</f>
        <v>8.0728730207793173</v>
      </c>
      <c r="Q1275" s="24">
        <f>IFERROR(VLOOKUP(B1275,'TN-Grid'!$B$3:$I$5000,8,FALSE),"")</f>
        <v>1.474399206539085</v>
      </c>
      <c r="R1275" s="24">
        <f>IFERROR(VLOOKUP(B1275,'Universe@home'!$B$3:$I$4978,8,FALSE),"")</f>
        <v>1.426850739328162</v>
      </c>
      <c r="S1275" s="24">
        <f>IFERROR(VLOOKUP(B1275,'VGTU@Home'!$B$3:$I$4960,8,FALSE),"")</f>
        <v>2.3837725821636098</v>
      </c>
      <c r="T1275" s="24">
        <f>IFERROR(VLOOKUP(B1275,'Yoyo@home'!$B$3:$I$4999,8,FALSE),"")</f>
        <v>2.2850784969614297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0.48979424917212588</v>
      </c>
      <c r="E1276" s="24">
        <f>IFERROR(VLOOKUP(B1276,'Asteroids@home'!$B$3:$I$4997,8,FALSE),"")</f>
        <v>1.4046555943875421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1.0099121141009717</v>
      </c>
      <c r="L1276" s="24" t="str">
        <f>IFERROR(VLOOKUP(B1276,ODLK1!$B$3:$I$4985,8,FALSE),"")</f>
        <v/>
      </c>
      <c r="M1276" s="24">
        <f>IFERROR(VLOOKUP(B1276,Primegrid!$B$3:$I$4999,8,FALSE),"")</f>
        <v>0.49611023493864087</v>
      </c>
      <c r="N1276" s="24">
        <f>IFERROR(VLOOKUP(B1276,'Rosetta@home'!$B$3:$I$4964,8,FALSE),"")</f>
        <v>1.141108365753758</v>
      </c>
      <c r="O1276" s="24">
        <f>IFERROR(VLOOKUP(B1276,'SETI@home'!$B$3:$I$4998,8,FALSE),"")</f>
        <v>0.68934043574831272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0.40287141281360689</v>
      </c>
      <c r="E1277" s="24">
        <f>IFERROR(VLOOKUP(B1277,'Asteroids@home'!$B$3:$I$4997,8,FALSE),"")</f>
        <v>0.5669696691531545</v>
      </c>
      <c r="F1277" s="24">
        <f>IFERROR(VLOOKUP(B1277,'Citizen Science Grid'!$B$3:$I$5000,8,FALSE),"")</f>
        <v>1.1882300875205827</v>
      </c>
      <c r="G1277" s="24">
        <f>IFERROR(VLOOKUP(B1277,'Cosmology@home'!$B$3:$I$4970,8,FALSE),"")</f>
        <v>1.1309006722206583</v>
      </c>
      <c r="H1277" s="24">
        <f>IFERROR(VLOOKUP(B1277,'Enigma@home'!$B$3:$I$4999,8,FALSE),"")</f>
        <v>7.8416449187916001E-2</v>
      </c>
      <c r="I1277" s="24">
        <f>IFERROR(VLOOKUP(B1277,'LHC@home'!$B$3:$I$5000,8,FALSE),"")</f>
        <v>1.1807127442700069</v>
      </c>
      <c r="J1277" s="21">
        <f>IFERROR(VLOOKUP(B1277,'NFS@Home'!$B$3:$I$4999,8,FALSE),"")</f>
        <v>0.88128795847074548</v>
      </c>
      <c r="K1277" s="24">
        <f>IFERROR(VLOOKUP(B1277,Numberfields!$B$3:$I$5000,8,FALSE),"")</f>
        <v>0.65192018610618929</v>
      </c>
      <c r="L1277" s="24">
        <f>IFERROR(VLOOKUP(B1277,ODLK1!$B$3:$I$4985,8,FALSE),"")</f>
        <v>0.66944417060546368</v>
      </c>
      <c r="M1277" s="24">
        <f>IFERROR(VLOOKUP(B1277,Primegrid!$B$3:$I$4999,8,FALSE),"")</f>
        <v>0.20584958702722481</v>
      </c>
      <c r="N1277" s="24">
        <f>IFERROR(VLOOKUP(B1277,'Rosetta@home'!$B$3:$I$4964,8,FALSE),"")</f>
        <v>0.51271560155818063</v>
      </c>
      <c r="O1277" s="24">
        <f>IFERROR(VLOOKUP(B1277,'SETI@home'!$B$3:$I$4998,8,FALSE),"")</f>
        <v>0.22681717433748599</v>
      </c>
      <c r="P1277" s="21">
        <f>IFERROR(VLOOKUP(B1277,SRBase!$B$3:$I$5000,8,FALSE),"")</f>
        <v>2.2289590318718684</v>
      </c>
      <c r="Q1277" s="24">
        <f>IFERROR(VLOOKUP(B1277,'TN-Grid'!$B$3:$I$5000,8,FALSE),"")</f>
        <v>0.8393862778639819</v>
      </c>
      <c r="R1277" s="24">
        <f>IFERROR(VLOOKUP(B1277,'Universe@home'!$B$3:$I$4978,8,FALSE),"")</f>
        <v>0.84353118021621232</v>
      </c>
      <c r="S1277" s="24">
        <f>IFERROR(VLOOKUP(B1277,'VGTU@Home'!$B$3:$I$4960,8,FALSE),"")</f>
        <v>1.0594764808347625</v>
      </c>
      <c r="T1277" s="24">
        <f>IFERROR(VLOOKUP(B1277,'Yoyo@home'!$B$3:$I$4999,8,FALSE),"")</f>
        <v>1.0207082603093247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0.74037761496116894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0.12872293805814988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0.88319345667255367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0.57380991610079846</v>
      </c>
      <c r="E1279" s="24">
        <f>IFERROR(VLOOKUP(B1279,'Asteroids@home'!$B$3:$I$4997,8,FALSE),"")</f>
        <v>1.4954653759806775</v>
      </c>
      <c r="F1279" s="24">
        <f>IFERROR(VLOOKUP(B1279,'Citizen Science Grid'!$B$3:$I$5000,8,FALSE),"")</f>
        <v>2.6899799781911322</v>
      </c>
      <c r="G1279" s="24">
        <f>IFERROR(VLOOKUP(B1279,'Cosmology@home'!$B$3:$I$4970,8,FALSE),"")</f>
        <v>2.0037160330169486</v>
      </c>
      <c r="H1279" s="24">
        <f>IFERROR(VLOOKUP(B1279,'Enigma@home'!$B$3:$I$4999,8,FALSE),"")</f>
        <v>0.18542427047775553</v>
      </c>
      <c r="I1279" s="24">
        <f>IFERROR(VLOOKUP(B1279,'LHC@home'!$B$3:$I$5000,8,FALSE),"")</f>
        <v>2.2666484868114241</v>
      </c>
      <c r="J1279" s="21">
        <f>IFERROR(VLOOKUP(B1279,'NFS@Home'!$B$3:$I$4999,8,FALSE),"")</f>
        <v>1.6590530519660711</v>
      </c>
      <c r="K1279" s="24">
        <f>IFERROR(VLOOKUP(B1279,Numberfields!$B$3:$I$5000,8,FALSE),"")</f>
        <v>0.83648073257190803</v>
      </c>
      <c r="L1279" s="24">
        <f>IFERROR(VLOOKUP(B1279,ODLK1!$B$3:$I$4985,8,FALSE),"")</f>
        <v>1.4171532905154818</v>
      </c>
      <c r="M1279" s="24">
        <f>IFERROR(VLOOKUP(B1279,Primegrid!$B$3:$I$4999,8,FALSE),"")</f>
        <v>0.57401904122194836</v>
      </c>
      <c r="N1279" s="24">
        <f>IFERROR(VLOOKUP(B1279,'Rosetta@home'!$B$3:$I$4964,8,FALSE),"")</f>
        <v>1.1372375922075253</v>
      </c>
      <c r="O1279" s="24">
        <f>IFERROR(VLOOKUP(B1279,'SETI@home'!$B$3:$I$4998,8,FALSE),"")</f>
        <v>0.71704352918466729</v>
      </c>
      <c r="P1279" s="21">
        <f>IFERROR(VLOOKUP(B1279,SRBase!$B$3:$I$5000,8,FALSE),"")</f>
        <v>10.058934754704531</v>
      </c>
      <c r="Q1279" s="24">
        <f>IFERROR(VLOOKUP(B1279,'TN-Grid'!$B$3:$I$5000,8,FALSE),"")</f>
        <v>1.5341260333168525</v>
      </c>
      <c r="R1279" s="24">
        <f>IFERROR(VLOOKUP(B1279,'Universe@home'!$B$3:$I$4978,8,FALSE),"")</f>
        <v>1.5517106914878256</v>
      </c>
      <c r="S1279" s="24">
        <f>IFERROR(VLOOKUP(B1279,'VGTU@Home'!$B$3:$I$4960,8,FALSE),"")</f>
        <v>2.2616847198722216</v>
      </c>
      <c r="T1279" s="24">
        <f>IFERROR(VLOOKUP(B1279,'Yoyo@home'!$B$3:$I$4999,8,FALSE),"")</f>
        <v>2.5215905135634697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0.437898073142585</v>
      </c>
      <c r="E1280" s="24">
        <f>IFERROR(VLOOKUP(B1280,'Asteroids@home'!$B$3:$I$4997,8,FALSE),"")</f>
        <v>0.92246299238322083</v>
      </c>
      <c r="F1280" s="24">
        <f>IFERROR(VLOOKUP(B1280,'Citizen Science Grid'!$B$3:$I$5000,8,FALSE),"")</f>
        <v>1.9755075438538869</v>
      </c>
      <c r="G1280" s="24">
        <f>IFERROR(VLOOKUP(B1280,'Cosmology@home'!$B$3:$I$4970,8,FALSE),"")</f>
        <v>1.6964363152678004</v>
      </c>
      <c r="H1280" s="24">
        <f>IFERROR(VLOOKUP(B1280,'Enigma@home'!$B$3:$I$4999,8,FALSE),"")</f>
        <v>0.14639990050892876</v>
      </c>
      <c r="I1280" s="24">
        <f>IFERROR(VLOOKUP(B1280,'LHC@home'!$B$3:$I$5000,8,FALSE),"")</f>
        <v>1.5850536322007283</v>
      </c>
      <c r="J1280" s="21">
        <f>IFERROR(VLOOKUP(B1280,'NFS@Home'!$B$3:$I$4999,8,FALSE),"")</f>
        <v>1.1824155163263403</v>
      </c>
      <c r="K1280" s="24">
        <f>IFERROR(VLOOKUP(B1280,Numberfields!$B$3:$I$5000,8,FALSE),"")</f>
        <v>0.88784999420912825</v>
      </c>
      <c r="L1280" s="24">
        <f>IFERROR(VLOOKUP(B1280,ODLK1!$B$3:$I$4985,8,FALSE),"")</f>
        <v>1.0884055669544497</v>
      </c>
      <c r="M1280" s="24" t="str">
        <f>IFERROR(VLOOKUP(B1280,Primegrid!$B$3:$I$4999,8,FALSE),"")</f>
        <v/>
      </c>
      <c r="N1280" s="24">
        <f>IFERROR(VLOOKUP(B1280,'Rosetta@home'!$B$3:$I$4964,8,FALSE),"")</f>
        <v>0.58498455476565003</v>
      </c>
      <c r="O1280" s="24">
        <f>IFERROR(VLOOKUP(B1280,'SETI@home'!$B$3:$I$4998,8,FALSE),"")</f>
        <v>0.32803710930567082</v>
      </c>
      <c r="P1280" s="21">
        <f>IFERROR(VLOOKUP(B1280,SRBase!$B$3:$I$5000,8,FALSE),"")</f>
        <v>4.7522815469701847</v>
      </c>
      <c r="Q1280" s="24">
        <f>IFERROR(VLOOKUP(B1280,'TN-Grid'!$B$3:$I$5000,8,FALSE),"")</f>
        <v>0.8118843867296115</v>
      </c>
      <c r="R1280" s="24">
        <f>IFERROR(VLOOKUP(B1280,'Universe@home'!$B$3:$I$4978,8,FALSE),"")</f>
        <v>1.9831258975231649</v>
      </c>
      <c r="S1280" s="24">
        <f>IFERROR(VLOOKUP(B1280,'VGTU@Home'!$B$3:$I$4960,8,FALSE),"")</f>
        <v>1.3444769766021214</v>
      </c>
      <c r="T1280" s="24">
        <f>IFERROR(VLOOKUP(B1280,'Yoyo@home'!$B$3:$I$4999,8,FALSE),"")</f>
        <v>1.5119807746726353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0.61290157515987509</v>
      </c>
      <c r="E1281" s="24">
        <f>IFERROR(VLOOKUP(B1281,'Asteroids@home'!$B$3:$I$4997,8,FALSE),"")</f>
        <v>1.3454745658833844</v>
      </c>
      <c r="F1281" s="24">
        <f>IFERROR(VLOOKUP(B1281,'Citizen Science Grid'!$B$3:$I$5000,8,FALSE),"")</f>
        <v>2.4873273250612424</v>
      </c>
      <c r="G1281" s="24">
        <f>IFERROR(VLOOKUP(B1281,'Cosmology@home'!$B$3:$I$4970,8,FALSE),"")</f>
        <v>1.6873489539369741</v>
      </c>
      <c r="H1281" s="24" t="str">
        <f>IFERROR(VLOOKUP(B1281,'Enigma@home'!$B$3:$I$4999,8,FALSE),"")</f>
        <v/>
      </c>
      <c r="I1281" s="24">
        <f>IFERROR(VLOOKUP(B1281,'LHC@home'!$B$3:$I$5000,8,FALSE),"")</f>
        <v>2.465230487272239</v>
      </c>
      <c r="J1281" s="21">
        <f>IFERROR(VLOOKUP(B1281,'NFS@Home'!$B$3:$I$4999,8,FALSE),"")</f>
        <v>1.4225844363383904</v>
      </c>
      <c r="K1281" s="24">
        <f>IFERROR(VLOOKUP(B1281,Numberfields!$B$3:$I$5000,8,FALSE),"")</f>
        <v>0.76941678922017975</v>
      </c>
      <c r="L1281" s="24">
        <f>IFERROR(VLOOKUP(B1281,ODLK1!$B$3:$I$4985,8,FALSE),"")</f>
        <v>1.2781642781006775</v>
      </c>
      <c r="M1281" s="24">
        <f>IFERROR(VLOOKUP(B1281,Primegrid!$B$3:$I$4999,8,FALSE),"")</f>
        <v>0.44247754530792155</v>
      </c>
      <c r="N1281" s="24">
        <f>IFERROR(VLOOKUP(B1281,'Rosetta@home'!$B$3:$I$4964,8,FALSE),"")</f>
        <v>1.0849824699856352</v>
      </c>
      <c r="O1281" s="24">
        <f>IFERROR(VLOOKUP(B1281,'SETI@home'!$B$3:$I$4998,8,FALSE),"")</f>
        <v>0.68129713612216114</v>
      </c>
      <c r="P1281" s="21">
        <f>IFERROR(VLOOKUP(B1281,SRBase!$B$3:$I$5000,8,FALSE),"")</f>
        <v>8.8349762178012696</v>
      </c>
      <c r="Q1281" s="24">
        <f>IFERROR(VLOOKUP(B1281,'TN-Grid'!$B$3:$I$5000,8,FALSE),"")</f>
        <v>1.3670719378916101</v>
      </c>
      <c r="R1281" s="24">
        <f>IFERROR(VLOOKUP(B1281,'Universe@home'!$B$3:$I$4978,8,FALSE),"")</f>
        <v>0.95151709778542659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0.61295494463306821</v>
      </c>
      <c r="E1282" s="24">
        <f>IFERROR(VLOOKUP(B1282,'Asteroids@home'!$B$3:$I$4997,8,FALSE),"")</f>
        <v>1.4380429254341536</v>
      </c>
      <c r="F1282" s="24">
        <f>IFERROR(VLOOKUP(B1282,'Citizen Science Grid'!$B$3:$I$5000,8,FALSE),"")</f>
        <v>2.4125362815945413</v>
      </c>
      <c r="G1282" s="24">
        <f>IFERROR(VLOOKUP(B1282,'Cosmology@home'!$B$3:$I$4970,8,FALSE),"")</f>
        <v>2.2035670648851613</v>
      </c>
      <c r="H1282" s="24">
        <f>IFERROR(VLOOKUP(B1282,'Enigma@home'!$B$3:$I$4999,8,FALSE),"")</f>
        <v>0.20981127010449049</v>
      </c>
      <c r="I1282" s="24">
        <f>IFERROR(VLOOKUP(B1282,'LHC@home'!$B$3:$I$5000,8,FALSE),"")</f>
        <v>2.0389959141506866</v>
      </c>
      <c r="J1282" s="21">
        <f>IFERROR(VLOOKUP(B1282,'NFS@Home'!$B$3:$I$4999,8,FALSE),"")</f>
        <v>1.6547665399373028</v>
      </c>
      <c r="K1282" s="24">
        <f>IFERROR(VLOOKUP(B1282,Numberfields!$B$3:$I$5000,8,FALSE),"")</f>
        <v>0.84196922557249132</v>
      </c>
      <c r="L1282" s="24">
        <f>IFERROR(VLOOKUP(B1282,ODLK1!$B$3:$I$4985,8,FALSE),"")</f>
        <v>1.2560677760817651</v>
      </c>
      <c r="M1282" s="24">
        <f>IFERROR(VLOOKUP(B1282,Primegrid!$B$3:$I$4999,8,FALSE),"")</f>
        <v>0.48881696905716798</v>
      </c>
      <c r="N1282" s="24">
        <f>IFERROR(VLOOKUP(B1282,'Rosetta@home'!$B$3:$I$4964,8,FALSE),"")</f>
        <v>1.1740338206399255</v>
      </c>
      <c r="O1282" s="24">
        <f>IFERROR(VLOOKUP(B1282,'SETI@home'!$B$3:$I$4998,8,FALSE),"")</f>
        <v>0.72762009836029518</v>
      </c>
      <c r="P1282" s="21">
        <f>IFERROR(VLOOKUP(B1282,SRBase!$B$3:$I$5000,8,FALSE),"")</f>
        <v>10.047321238753371</v>
      </c>
      <c r="Q1282" s="24">
        <f>IFERROR(VLOOKUP(B1282,'TN-Grid'!$B$3:$I$5000,8,FALSE),"")</f>
        <v>1.6258093223461247</v>
      </c>
      <c r="R1282" s="24">
        <f>IFERROR(VLOOKUP(B1282,'Universe@home'!$B$3:$I$4978,8,FALSE),"")</f>
        <v>1.6342540904136589</v>
      </c>
      <c r="S1282" s="24">
        <f>IFERROR(VLOOKUP(B1282,'VGTU@Home'!$B$3:$I$4960,8,FALSE),"")</f>
        <v>2.3152322824413671</v>
      </c>
      <c r="T1282" s="24">
        <f>IFERROR(VLOOKUP(B1282,'Yoyo@home'!$B$3:$I$4999,8,FALSE),"")</f>
        <v>2.1866542223994681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0.7231921018551335</v>
      </c>
      <c r="F1283" s="24">
        <f>IFERROR(VLOOKUP(B1283,'Citizen Science Grid'!$B$3:$I$5000,8,FALSE),"")</f>
        <v>1.5529221145191041</v>
      </c>
      <c r="G1283" s="24">
        <f>IFERROR(VLOOKUP(B1283,'Cosmology@home'!$B$3:$I$4970,8,FALSE),"")</f>
        <v>2.3823563515464095</v>
      </c>
      <c r="H1283" s="24">
        <f>IFERROR(VLOOKUP(B1283,'Enigma@home'!$B$3:$I$4999,8,FALSE),"")</f>
        <v>0.10700947331997983</v>
      </c>
      <c r="I1283" s="24">
        <f>IFERROR(VLOOKUP(B1283,'LHC@home'!$B$3:$I$5000,8,FALSE),"")</f>
        <v>1.6650932841693791</v>
      </c>
      <c r="J1283" s="21">
        <f>IFERROR(VLOOKUP(B1283,'NFS@Home'!$B$3:$I$4999,8,FALSE),"")</f>
        <v>0.70616004059195026</v>
      </c>
      <c r="K1283" s="24">
        <f>IFERROR(VLOOKUP(B1283,Numberfields!$B$3:$I$5000,8,FALSE),"")</f>
        <v>0.7541472441104452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0.62229563448815994</v>
      </c>
      <c r="O1283" s="24">
        <f>IFERROR(VLOOKUP(B1283,'SETI@home'!$B$3:$I$4998,8,FALSE),"")</f>
        <v>0.31790282566053163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1.4914226634048957</v>
      </c>
      <c r="T1283" s="24">
        <f>IFERROR(VLOOKUP(B1283,'Yoyo@home'!$B$3:$I$4999,8,FALSE),"")</f>
        <v>1.4462838829840241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1.1464716142841338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0.26652854828475198</v>
      </c>
      <c r="E1285" s="24">
        <f>IFERROR(VLOOKUP(B1285,'Asteroids@home'!$B$3:$I$4997,8,FALSE),"")</f>
        <v>0.86424343875114495</v>
      </c>
      <c r="F1285" s="24">
        <f>IFERROR(VLOOKUP(B1285,'Citizen Science Grid'!$B$3:$I$5000,8,FALSE),"")</f>
        <v>1.6406170785864518</v>
      </c>
      <c r="G1285" s="24">
        <f>IFERROR(VLOOKUP(B1285,'Cosmology@home'!$B$3:$I$4970,8,FALSE),"")</f>
        <v>1.5048301243157851</v>
      </c>
      <c r="H1285" s="24">
        <f>IFERROR(VLOOKUP(B1285,'Enigma@home'!$B$3:$I$4999,8,FALSE),"")</f>
        <v>0.17841642197576027</v>
      </c>
      <c r="I1285" s="24">
        <f>IFERROR(VLOOKUP(B1285,'LHC@home'!$B$3:$I$5000,8,FALSE),"")</f>
        <v>1.3836905783071538</v>
      </c>
      <c r="J1285" s="21">
        <f>IFERROR(VLOOKUP(B1285,'NFS@Home'!$B$3:$I$4999,8,FALSE),"")</f>
        <v>1.2020640746006359</v>
      </c>
      <c r="K1285" s="24">
        <f>IFERROR(VLOOKUP(B1285,Numberfields!$B$3:$I$5000,8,FALSE),"")</f>
        <v>0.96248886820481072</v>
      </c>
      <c r="L1285" s="24" t="str">
        <f>IFERROR(VLOOKUP(B1285,ODLK1!$B$3:$I$4985,8,FALSE),"")</f>
        <v/>
      </c>
      <c r="M1285" s="24">
        <f>IFERROR(VLOOKUP(B1285,Primegrid!$B$3:$I$4999,8,FALSE),"")</f>
        <v>5.8026604446470897E-2</v>
      </c>
      <c r="N1285" s="24">
        <f>IFERROR(VLOOKUP(B1285,'Rosetta@home'!$B$3:$I$4964,8,FALSE),"")</f>
        <v>0.69816659187838126</v>
      </c>
      <c r="O1285" s="24">
        <f>IFERROR(VLOOKUP(B1285,'SETI@home'!$B$3:$I$4998,8,FALSE),"")</f>
        <v>0.42820950110874489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1.7919953202060028</v>
      </c>
      <c r="S1285" s="24">
        <f>IFERROR(VLOOKUP(B1285,'VGTU@Home'!$B$3:$I$4960,8,FALSE),"")</f>
        <v>1.8046192692335179</v>
      </c>
      <c r="T1285" s="24">
        <f>IFERROR(VLOOKUP(B1285,'Yoyo@home'!$B$3:$I$4999,8,FALSE),"")</f>
        <v>2.1340666958314007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0.29331827397181914</v>
      </c>
      <c r="E1286" s="24">
        <f>IFERROR(VLOOKUP(B1286,'Asteroids@home'!$B$3:$I$4997,8,FALSE),"")</f>
        <v>0.61457099226458067</v>
      </c>
      <c r="F1286" s="24">
        <f>IFERROR(VLOOKUP(B1286,'Citizen Science Grid'!$B$3:$I$5000,8,FALSE),"")</f>
        <v>1.2624835921881747</v>
      </c>
      <c r="G1286" s="24">
        <f>IFERROR(VLOOKUP(B1286,'Cosmology@home'!$B$3:$I$4970,8,FALSE),"")</f>
        <v>1.8204149917809551</v>
      </c>
      <c r="H1286" s="24" t="str">
        <f>IFERROR(VLOOKUP(B1286,'Enigma@home'!$B$3:$I$4999,8,FALSE),"")</f>
        <v/>
      </c>
      <c r="I1286" s="24">
        <f>IFERROR(VLOOKUP(B1286,'LHC@home'!$B$3:$I$5000,8,FALSE),"")</f>
        <v>1.1061078299526073</v>
      </c>
      <c r="J1286" s="21">
        <f>IFERROR(VLOOKUP(B1286,'NFS@Home'!$B$3:$I$4999,8,FALSE),"")</f>
        <v>0.59686198702425874</v>
      </c>
      <c r="K1286" s="24">
        <f>IFERROR(VLOOKUP(B1286,Numberfields!$B$3:$I$5000,8,FALSE),"")</f>
        <v>0.82611407009944582</v>
      </c>
      <c r="L1286" s="24">
        <f>IFERROR(VLOOKUP(B1286,ODLK1!$B$3:$I$4985,8,FALSE),"")</f>
        <v>0.90080715072963435</v>
      </c>
      <c r="M1286" s="24">
        <f>IFERROR(VLOOKUP(B1286,Primegrid!$B$3:$I$4999,8,FALSE),"")</f>
        <v>0.12258359349055055</v>
      </c>
      <c r="N1286" s="24">
        <f>IFERROR(VLOOKUP(B1286,'Rosetta@home'!$B$3:$I$4964,8,FALSE),"")</f>
        <v>0.56099014720675222</v>
      </c>
      <c r="O1286" s="24">
        <f>IFERROR(VLOOKUP(B1286,'SETI@home'!$B$3:$I$4998,8,FALSE),"")</f>
        <v>0.30651474117415672</v>
      </c>
      <c r="P1286" s="21" t="str">
        <f>IFERROR(VLOOKUP(B1286,SRBase!$B$3:$I$5000,8,FALSE),"")</f>
        <v/>
      </c>
      <c r="Q1286" s="24">
        <f>IFERROR(VLOOKUP(B1286,'TN-Grid'!$B$3:$I$5000,8,FALSE),"")</f>
        <v>0.87439343543296366</v>
      </c>
      <c r="R1286" s="24">
        <f>IFERROR(VLOOKUP(B1286,'Universe@home'!$B$3:$I$4978,8,FALSE),"")</f>
        <v>1.1095903600201666</v>
      </c>
      <c r="S1286" s="24">
        <f>IFERROR(VLOOKUP(B1286,'VGTU@Home'!$B$3:$I$4960,8,FALSE),"")</f>
        <v>1.0983665964237697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0.52637326670402662</v>
      </c>
      <c r="F1287" s="24" t="str">
        <f>IFERROR(VLOOKUP(B1287,'Citizen Science Grid'!$B$3:$I$5000,8,FALSE),"")</f>
        <v/>
      </c>
      <c r="G1287" s="24">
        <f>IFERROR(VLOOKUP(B1287,'Cosmology@home'!$B$3:$I$4970,8,FALSE),"")</f>
        <v>2.3116844483780619</v>
      </c>
      <c r="H1287" s="24" t="str">
        <f>IFERROR(VLOOKUP(B1287,'Enigma@home'!$B$3:$I$4999,8,FALSE),"")</f>
        <v/>
      </c>
      <c r="I1287" s="24">
        <f>IFERROR(VLOOKUP(B1287,'LHC@home'!$B$3:$I$5000,8,FALSE),"")</f>
        <v>1.2833749782554635</v>
      </c>
      <c r="J1287" s="21">
        <f>IFERROR(VLOOKUP(B1287,'NFS@Home'!$B$3:$I$4999,8,FALSE),"")</f>
        <v>0.80877256734768299</v>
      </c>
      <c r="K1287" s="24">
        <f>IFERROR(VLOOKUP(B1287,Numberfields!$B$3:$I$5000,8,FALSE),"")</f>
        <v>0.64889204351818441</v>
      </c>
      <c r="L1287" s="24">
        <f>IFERROR(VLOOKUP(B1287,ODLK1!$B$3:$I$4985,8,FALSE),"")</f>
        <v>1.1330249429403991</v>
      </c>
      <c r="M1287" s="24" t="str">
        <f>IFERROR(VLOOKUP(B1287,Primegrid!$B$3:$I$4999,8,FALSE),"")</f>
        <v/>
      </c>
      <c r="N1287" s="24">
        <f>IFERROR(VLOOKUP(B1287,'Rosetta@home'!$B$3:$I$4964,8,FALSE),"")</f>
        <v>0.637321915847058</v>
      </c>
      <c r="O1287" s="24">
        <f>IFERROR(VLOOKUP(B1287,'SETI@home'!$B$3:$I$4998,8,FALSE),"")</f>
        <v>0.32817767360396166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1.9863683032533392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0.61445053436072194</v>
      </c>
      <c r="E1288" s="24">
        <f>IFERROR(VLOOKUP(B1288,'Asteroids@home'!$B$3:$I$4997,8,FALSE),"")</f>
        <v>1.6182125153386007</v>
      </c>
      <c r="F1288" s="24">
        <f>IFERROR(VLOOKUP(B1288,'Citizen Science Grid'!$B$3:$I$5000,8,FALSE),"")</f>
        <v>2.8761780353548621</v>
      </c>
      <c r="G1288" s="24">
        <f>IFERROR(VLOOKUP(B1288,'Cosmology@home'!$B$3:$I$4970,8,FALSE),"")</f>
        <v>2.3374655322692206</v>
      </c>
      <c r="H1288" s="24">
        <f>IFERROR(VLOOKUP(B1288,'Enigma@home'!$B$3:$I$4999,8,FALSE),"")</f>
        <v>0.20806303495392786</v>
      </c>
      <c r="I1288" s="24">
        <f>IFERROR(VLOOKUP(B1288,'LHC@home'!$B$3:$I$5000,8,FALSE),"")</f>
        <v>2.0803864624148924</v>
      </c>
      <c r="J1288" s="21">
        <f>IFERROR(VLOOKUP(B1288,'NFS@Home'!$B$3:$I$4999,8,FALSE),"")</f>
        <v>1.6755466411620921</v>
      </c>
      <c r="K1288" s="24">
        <f>IFERROR(VLOOKUP(B1288,Numberfields!$B$3:$I$5000,8,FALSE),"")</f>
        <v>0.85451720399675513</v>
      </c>
      <c r="L1288" s="24">
        <f>IFERROR(VLOOKUP(B1288,ODLK1!$B$3:$I$4985,8,FALSE),"")</f>
        <v>1.2587020710992214</v>
      </c>
      <c r="M1288" s="24">
        <f>IFERROR(VLOOKUP(B1288,Primegrid!$B$3:$I$4999,8,FALSE),"")</f>
        <v>0.39515430253772355</v>
      </c>
      <c r="N1288" s="24">
        <f>IFERROR(VLOOKUP(B1288,'Rosetta@home'!$B$3:$I$4964,8,FALSE),"")</f>
        <v>1.112671410336163</v>
      </c>
      <c r="O1288" s="24">
        <f>IFERROR(VLOOKUP(B1288,'SETI@home'!$B$3:$I$4998,8,FALSE),"")</f>
        <v>0.76719722824906966</v>
      </c>
      <c r="P1288" s="21">
        <f>IFERROR(VLOOKUP(B1288,SRBase!$B$3:$I$5000,8,FALSE),"")</f>
        <v>8.2549548258482375</v>
      </c>
      <c r="Q1288" s="24">
        <f>IFERROR(VLOOKUP(B1288,'TN-Grid'!$B$3:$I$5000,8,FALSE),"")</f>
        <v>1.7475698068293011</v>
      </c>
      <c r="R1288" s="24">
        <f>IFERROR(VLOOKUP(B1288,'Universe@home'!$B$3:$I$4978,8,FALSE),"")</f>
        <v>2.0659479675067138</v>
      </c>
      <c r="S1288" s="24">
        <f>IFERROR(VLOOKUP(B1288,'VGTU@Home'!$B$3:$I$4960,8,FALSE),"")</f>
        <v>2.7767851476381691</v>
      </c>
      <c r="T1288" s="24">
        <f>IFERROR(VLOOKUP(B1288,'Yoyo@home'!$B$3:$I$4999,8,FALSE),"")</f>
        <v>2.4261921077255608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0.61169595234691299</v>
      </c>
      <c r="E1289" s="24">
        <f>IFERROR(VLOOKUP(B1289,'Asteroids@home'!$B$3:$I$4997,8,FALSE),"")</f>
        <v>1.2577481135597659</v>
      </c>
      <c r="F1289" s="24">
        <f>IFERROR(VLOOKUP(B1289,'Citizen Science Grid'!$B$3:$I$5000,8,FALSE),"")</f>
        <v>2.8752131670286567</v>
      </c>
      <c r="G1289" s="24">
        <f>IFERROR(VLOOKUP(B1289,'Cosmology@home'!$B$3:$I$4970,8,FALSE),"")</f>
        <v>2.1009487166624097</v>
      </c>
      <c r="H1289" s="24">
        <f>IFERROR(VLOOKUP(B1289,'Enigma@home'!$B$3:$I$4999,8,FALSE),"")</f>
        <v>0.21233021668016547</v>
      </c>
      <c r="I1289" s="24">
        <f>IFERROR(VLOOKUP(B1289,'LHC@home'!$B$3:$I$5000,8,FALSE),"")</f>
        <v>3.851971717526677</v>
      </c>
      <c r="J1289" s="21">
        <f>IFERROR(VLOOKUP(B1289,'NFS@Home'!$B$3:$I$4999,8,FALSE),"")</f>
        <v>1.5501503206379377</v>
      </c>
      <c r="K1289" s="24">
        <f>IFERROR(VLOOKUP(B1289,Numberfields!$B$3:$I$5000,8,FALSE),"")</f>
        <v>0.82236869392649337</v>
      </c>
      <c r="L1289" s="24">
        <f>IFERROR(VLOOKUP(B1289,ODLK1!$B$3:$I$4985,8,FALSE),"")</f>
        <v>1.5355161409656026</v>
      </c>
      <c r="M1289" s="24" t="str">
        <f>IFERROR(VLOOKUP(B1289,Primegrid!$B$3:$I$4999,8,FALSE),"")</f>
        <v/>
      </c>
      <c r="N1289" s="24">
        <f>IFERROR(VLOOKUP(B1289,'Rosetta@home'!$B$3:$I$4964,8,FALSE),"")</f>
        <v>0.94330542297177089</v>
      </c>
      <c r="O1289" s="24">
        <f>IFERROR(VLOOKUP(B1289,'SETI@home'!$B$3:$I$4998,8,FALSE),"")</f>
        <v>0.7158069169819532</v>
      </c>
      <c r="P1289" s="21" t="str">
        <f>IFERROR(VLOOKUP(B1289,SRBase!$B$3:$I$5000,8,FALSE),"")</f>
        <v/>
      </c>
      <c r="Q1289" s="24">
        <f>IFERROR(VLOOKUP(B1289,'TN-Grid'!$B$3:$I$5000,8,FALSE),"")</f>
        <v>1.5865630684845562</v>
      </c>
      <c r="R1289" s="24">
        <f>IFERROR(VLOOKUP(B1289,'Universe@home'!$B$3:$I$4978,8,FALSE),"")</f>
        <v>1.2634177827310678</v>
      </c>
      <c r="S1289" s="24">
        <f>IFERROR(VLOOKUP(B1289,'VGTU@Home'!$B$3:$I$4960,8,FALSE),"")</f>
        <v>2.2610972635852868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0.61455000267788484</v>
      </c>
      <c r="E1290" s="24">
        <f>IFERROR(VLOOKUP(B1290,'Asteroids@home'!$B$3:$I$4997,8,FALSE),"")</f>
        <v>1.6115381462757523</v>
      </c>
      <c r="F1290" s="24">
        <f>IFERROR(VLOOKUP(B1290,'Citizen Science Grid'!$B$3:$I$5000,8,FALSE),"")</f>
        <v>2.9063336981561627</v>
      </c>
      <c r="G1290" s="24">
        <f>IFERROR(VLOOKUP(B1290,'Cosmology@home'!$B$3:$I$4970,8,FALSE),"")</f>
        <v>2.2947063345755936</v>
      </c>
      <c r="H1290" s="24">
        <f>IFERROR(VLOOKUP(B1290,'Enigma@home'!$B$3:$I$4999,8,FALSE),"")</f>
        <v>0.2020662984471816</v>
      </c>
      <c r="I1290" s="24">
        <f>IFERROR(VLOOKUP(B1290,'LHC@home'!$B$3:$I$5000,8,FALSE),"")</f>
        <v>2.1931097794649763</v>
      </c>
      <c r="J1290" s="21">
        <f>IFERROR(VLOOKUP(B1290,'NFS@Home'!$B$3:$I$4999,8,FALSE),"")</f>
        <v>1.7331756362025519</v>
      </c>
      <c r="K1290" s="24">
        <f>IFERROR(VLOOKUP(B1290,Numberfields!$B$3:$I$5000,8,FALSE),"")</f>
        <v>0.92520793892504472</v>
      </c>
      <c r="L1290" s="24">
        <f>IFERROR(VLOOKUP(B1290,ODLK1!$B$3:$I$4985,8,FALSE),"")</f>
        <v>1.5850607173987712</v>
      </c>
      <c r="M1290" s="24">
        <f>IFERROR(VLOOKUP(B1290,Primegrid!$B$3:$I$4999,8,FALSE),"")</f>
        <v>0.38450454307842585</v>
      </c>
      <c r="N1290" s="24">
        <f>IFERROR(VLOOKUP(B1290,'Rosetta@home'!$B$3:$I$4964,8,FALSE),"")</f>
        <v>1.1845354984588736</v>
      </c>
      <c r="O1290" s="24">
        <f>IFERROR(VLOOKUP(B1290,'SETI@home'!$B$3:$I$4998,8,FALSE),"")</f>
        <v>0.77006076313752869</v>
      </c>
      <c r="P1290" s="21">
        <f>IFERROR(VLOOKUP(B1290,SRBase!$B$3:$I$5000,8,FALSE),"")</f>
        <v>9.8210719052831461</v>
      </c>
      <c r="Q1290" s="24">
        <f>IFERROR(VLOOKUP(B1290,'TN-Grid'!$B$3:$I$5000,8,FALSE),"")</f>
        <v>1.5862925504375764</v>
      </c>
      <c r="R1290" s="24">
        <f>IFERROR(VLOOKUP(B1290,'Universe@home'!$B$3:$I$4978,8,FALSE),"")</f>
        <v>2.0587107018444799</v>
      </c>
      <c r="S1290" s="24">
        <f>IFERROR(VLOOKUP(B1290,'VGTU@Home'!$B$3:$I$4960,8,FALSE),"")</f>
        <v>2.683971630614034</v>
      </c>
      <c r="T1290" s="24">
        <f>IFERROR(VLOOKUP(B1290,'Yoyo@home'!$B$3:$I$4999,8,FALSE),"")</f>
        <v>2.3013252470166403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0.58133939608119778</v>
      </c>
      <c r="E1291" s="24">
        <f>IFERROR(VLOOKUP(B1291,'Asteroids@home'!$B$3:$I$4997,8,FALSE),"")</f>
        <v>1.5738976400752562</v>
      </c>
      <c r="F1291" s="24">
        <f>IFERROR(VLOOKUP(B1291,'Citizen Science Grid'!$B$3:$I$5000,8,FALSE),"")</f>
        <v>2.700784887587433</v>
      </c>
      <c r="G1291" s="24">
        <f>IFERROR(VLOOKUP(B1291,'Cosmology@home'!$B$3:$I$4970,8,FALSE),"")</f>
        <v>2.693200733646548</v>
      </c>
      <c r="H1291" s="24">
        <f>IFERROR(VLOOKUP(B1291,'Enigma@home'!$B$3:$I$4999,8,FALSE),"")</f>
        <v>0.20821476759159063</v>
      </c>
      <c r="I1291" s="24">
        <f>IFERROR(VLOOKUP(B1291,'LHC@home'!$B$3:$I$5000,8,FALSE),"")</f>
        <v>2.1412986733285928</v>
      </c>
      <c r="J1291" s="21">
        <f>IFERROR(VLOOKUP(B1291,'NFS@Home'!$B$3:$I$4999,8,FALSE),"")</f>
        <v>1.6174739010076848</v>
      </c>
      <c r="K1291" s="24">
        <f>IFERROR(VLOOKUP(B1291,Numberfields!$B$3:$I$5000,8,FALSE),"")</f>
        <v>0.85545644218658712</v>
      </c>
      <c r="L1291" s="24">
        <f>IFERROR(VLOOKUP(B1291,ODLK1!$B$3:$I$4985,8,FALSE),"")</f>
        <v>1.4591446874644536</v>
      </c>
      <c r="M1291" s="24">
        <f>IFERROR(VLOOKUP(B1291,Primegrid!$B$3:$I$4999,8,FALSE),"")</f>
        <v>0.49608940962116221</v>
      </c>
      <c r="N1291" s="24">
        <f>IFERROR(VLOOKUP(B1291,'Rosetta@home'!$B$3:$I$4964,8,FALSE),"")</f>
        <v>1.1458658209303312</v>
      </c>
      <c r="O1291" s="24">
        <f>IFERROR(VLOOKUP(B1291,'SETI@home'!$B$3:$I$4998,8,FALSE),"")</f>
        <v>0.71157262432851509</v>
      </c>
      <c r="P1291" s="21">
        <f>IFERROR(VLOOKUP(B1291,SRBase!$B$3:$I$5000,8,FALSE),"")</f>
        <v>8.5475459842230475</v>
      </c>
      <c r="Q1291" s="24">
        <f>IFERROR(VLOOKUP(B1291,'TN-Grid'!$B$3:$I$5000,8,FALSE),"")</f>
        <v>1.6325618614317763</v>
      </c>
      <c r="R1291" s="24">
        <f>IFERROR(VLOOKUP(B1291,'Universe@home'!$B$3:$I$4978,8,FALSE),"")</f>
        <v>1.7114360074969788</v>
      </c>
      <c r="S1291" s="24">
        <f>IFERROR(VLOOKUP(B1291,'VGTU@Home'!$B$3:$I$4960,8,FALSE),"")</f>
        <v>1.9230063963513644</v>
      </c>
      <c r="T1291" s="24">
        <f>IFERROR(VLOOKUP(B1291,'Yoyo@home'!$B$3:$I$4999,8,FALSE),"")</f>
        <v>2.5297671502298904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0.60092722509953866</v>
      </c>
      <c r="E1292" s="24">
        <f>IFERROR(VLOOKUP(B1292,'Asteroids@home'!$B$3:$I$4997,8,FALSE),"")</f>
        <v>0.80333241517343479</v>
      </c>
      <c r="F1292" s="24">
        <f>IFERROR(VLOOKUP(B1292,'Citizen Science Grid'!$B$3:$I$5000,8,FALSE),"")</f>
        <v>1.504214166877182</v>
      </c>
      <c r="G1292" s="24">
        <f>IFERROR(VLOOKUP(B1292,'Cosmology@home'!$B$3:$I$4970,8,FALSE),"")</f>
        <v>1.4872057519164821</v>
      </c>
      <c r="H1292" s="24">
        <f>IFERROR(VLOOKUP(B1292,'Enigma@home'!$B$3:$I$4999,8,FALSE),"")</f>
        <v>0.12713693582936708</v>
      </c>
      <c r="I1292" s="24">
        <f>IFERROR(VLOOKUP(B1292,'LHC@home'!$B$3:$I$5000,8,FALSE),"")</f>
        <v>1.5448343189159615</v>
      </c>
      <c r="J1292" s="21">
        <f>IFERROR(VLOOKUP(B1292,'NFS@Home'!$B$3:$I$4999,8,FALSE),"")</f>
        <v>1.1763400571706919</v>
      </c>
      <c r="K1292" s="24">
        <f>IFERROR(VLOOKUP(B1292,Numberfields!$B$3:$I$5000,8,FALSE),"")</f>
        <v>0.82001340317871918</v>
      </c>
      <c r="L1292" s="24">
        <f>IFERROR(VLOOKUP(B1292,ODLK1!$B$3:$I$4985,8,FALSE),"")</f>
        <v>1.2384307787207836</v>
      </c>
      <c r="M1292" s="24" t="str">
        <f>IFERROR(VLOOKUP(B1292,Primegrid!$B$3:$I$4999,8,FALSE),"")</f>
        <v/>
      </c>
      <c r="N1292" s="24">
        <f>IFERROR(VLOOKUP(B1292,'Rosetta@home'!$B$3:$I$4964,8,FALSE),"")</f>
        <v>0.76668450305075264</v>
      </c>
      <c r="O1292" s="24">
        <f>IFERROR(VLOOKUP(B1292,'SETI@home'!$B$3:$I$4998,8,FALSE),"")</f>
        <v>0.39904706512109422</v>
      </c>
      <c r="P1292" s="21">
        <f>IFERROR(VLOOKUP(B1292,SRBase!$B$3:$I$5000,8,FALSE),"")</f>
        <v>3.9536378119829423</v>
      </c>
      <c r="Q1292" s="24">
        <f>IFERROR(VLOOKUP(B1292,'TN-Grid'!$B$3:$I$5000,8,FALSE),"")</f>
        <v>1.2218768365814801</v>
      </c>
      <c r="R1292" s="24">
        <f>IFERROR(VLOOKUP(B1292,'Universe@home'!$B$3:$I$4978,8,FALSE),"")</f>
        <v>1.1999437064028642</v>
      </c>
      <c r="S1292" s="24">
        <f>IFERROR(VLOOKUP(B1292,'VGTU@Home'!$B$3:$I$4960,8,FALSE),"")</f>
        <v>2.1569025543065474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3.5173305212409054</v>
      </c>
      <c r="J1293" s="21">
        <f>IFERROR(VLOOKUP(B1293,'NFS@Home'!$B$3:$I$4999,8,FALSE),"")</f>
        <v>1.5765429726872737</v>
      </c>
      <c r="K1293" s="24">
        <f>IFERROR(VLOOKUP(B1293,Numberfields!$B$3:$I$5000,8,FALSE),"")</f>
        <v>0.87522035551754251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1.1349154948793334</v>
      </c>
      <c r="O1293" s="24">
        <f>IFERROR(VLOOKUP(B1293,'SETI@home'!$B$3:$I$4998,8,FALSE),"")</f>
        <v>0.64003260306730103</v>
      </c>
      <c r="P1293" s="21">
        <f>IFERROR(VLOOKUP(B1293,SRBase!$B$3:$I$5000,8,FALSE),"")</f>
        <v>11.526061647227694</v>
      </c>
      <c r="Q1293" s="24">
        <f>IFERROR(VLOOKUP(B1293,'TN-Grid'!$B$3:$I$5000,8,FALSE),"")</f>
        <v>1.6461953159524036</v>
      </c>
      <c r="R1293" s="24">
        <f>IFERROR(VLOOKUP(B1293,'Universe@home'!$B$3:$I$4978,8,FALSE),"")</f>
        <v>2.2617512840270466</v>
      </c>
      <c r="S1293" s="24" t="str">
        <f>IFERROR(VLOOKUP(B1293,'VGTU@Home'!$B$3:$I$4960,8,FALSE),"")</f>
        <v/>
      </c>
      <c r="T1293" s="24">
        <f>IFERROR(VLOOKUP(B1293,'Yoyo@home'!$B$3:$I$4999,8,FALSE),"")</f>
        <v>3.2755701306115519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0.63797366324278093</v>
      </c>
      <c r="E1294" s="24">
        <f>IFERROR(VLOOKUP(B1294,'Asteroids@home'!$B$3:$I$4997,8,FALSE),"")</f>
        <v>1.6415924942407145</v>
      </c>
      <c r="F1294" s="24">
        <f>IFERROR(VLOOKUP(B1294,'Citizen Science Grid'!$B$3:$I$5000,8,FALSE),"")</f>
        <v>2.8668839485399049</v>
      </c>
      <c r="G1294" s="24">
        <f>IFERROR(VLOOKUP(B1294,'Cosmology@home'!$B$3:$I$4970,8,FALSE),"")</f>
        <v>1.8979419584800077</v>
      </c>
      <c r="H1294" s="24">
        <f>IFERROR(VLOOKUP(B1294,'Enigma@home'!$B$3:$I$4999,8,FALSE),"")</f>
        <v>0.21075957268657905</v>
      </c>
      <c r="I1294" s="24">
        <f>IFERROR(VLOOKUP(B1294,'LHC@home'!$B$3:$I$5000,8,FALSE),"")</f>
        <v>2.0751172034007657</v>
      </c>
      <c r="J1294" s="21">
        <f>IFERROR(VLOOKUP(B1294,'NFS@Home'!$B$3:$I$4999,8,FALSE),"")</f>
        <v>1.7541437236139323</v>
      </c>
      <c r="K1294" s="24">
        <f>IFERROR(VLOOKUP(B1294,Numberfields!$B$3:$I$5000,8,FALSE),"")</f>
        <v>0.93988339545787392</v>
      </c>
      <c r="L1294" s="24">
        <f>IFERROR(VLOOKUP(B1294,ODLK1!$B$3:$I$4985,8,FALSE),"")</f>
        <v>1.7055670597067154</v>
      </c>
      <c r="M1294" s="24">
        <f>IFERROR(VLOOKUP(B1294,Primegrid!$B$3:$I$4999,8,FALSE),"")</f>
        <v>0.42923114592171113</v>
      </c>
      <c r="N1294" s="24">
        <f>IFERROR(VLOOKUP(B1294,'Rosetta@home'!$B$3:$I$4964,8,FALSE),"")</f>
        <v>1.1899858113467965</v>
      </c>
      <c r="O1294" s="24">
        <f>IFERROR(VLOOKUP(B1294,'SETI@home'!$B$3:$I$4998,8,FALSE),"")</f>
        <v>0.75435240461104536</v>
      </c>
      <c r="P1294" s="21">
        <f>IFERROR(VLOOKUP(B1294,SRBase!$B$3:$I$5000,8,FALSE),"")</f>
        <v>10.622806320352497</v>
      </c>
      <c r="Q1294" s="24">
        <f>IFERROR(VLOOKUP(B1294,'TN-Grid'!$B$3:$I$5000,8,FALSE),"")</f>
        <v>1.8773604026294552</v>
      </c>
      <c r="R1294" s="24">
        <f>IFERROR(VLOOKUP(B1294,'Universe@home'!$B$3:$I$4978,8,FALSE),"")</f>
        <v>2.2847456635339149</v>
      </c>
      <c r="S1294" s="24">
        <f>IFERROR(VLOOKUP(B1294,'VGTU@Home'!$B$3:$I$4960,8,FALSE),"")</f>
        <v>3.0926166410277216</v>
      </c>
      <c r="T1294" s="24">
        <f>IFERROR(VLOOKUP(B1294,'Yoyo@home'!$B$3:$I$4999,8,FALSE),"")</f>
        <v>2.4026674914103863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0.59182122736112863</v>
      </c>
      <c r="E1295" s="24">
        <f>IFERROR(VLOOKUP(B1295,'Asteroids@home'!$B$3:$I$4997,8,FALSE),"")</f>
        <v>1.4966511174171779</v>
      </c>
      <c r="F1295" s="24">
        <f>IFERROR(VLOOKUP(B1295,'Citizen Science Grid'!$B$3:$I$5000,8,FALSE),"")</f>
        <v>2.8355907334156725</v>
      </c>
      <c r="G1295" s="24">
        <f>IFERROR(VLOOKUP(B1295,'Cosmology@home'!$B$3:$I$4970,8,FALSE),"")</f>
        <v>2.106334625675311</v>
      </c>
      <c r="H1295" s="24" t="str">
        <f>IFERROR(VLOOKUP(B1295,'Enigma@home'!$B$3:$I$4999,8,FALSE),"")</f>
        <v/>
      </c>
      <c r="I1295" s="24">
        <f>IFERROR(VLOOKUP(B1295,'LHC@home'!$B$3:$I$5000,8,FALSE),"")</f>
        <v>1.8204746955293327</v>
      </c>
      <c r="J1295" s="21">
        <f>IFERROR(VLOOKUP(B1295,'NFS@Home'!$B$3:$I$4999,8,FALSE),"")</f>
        <v>1.6567617532636292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0.64676757967610654</v>
      </c>
      <c r="N1295" s="24">
        <f>IFERROR(VLOOKUP(B1295,'Rosetta@home'!$B$3:$I$4964,8,FALSE),"")</f>
        <v>0.95621271281157749</v>
      </c>
      <c r="O1295" s="24">
        <f>IFERROR(VLOOKUP(B1295,'SETI@home'!$B$3:$I$4998,8,FALSE),"")</f>
        <v>0.77387761267848509</v>
      </c>
      <c r="P1295" s="21" t="str">
        <f>IFERROR(VLOOKUP(B1295,SRBase!$B$3:$I$5000,8,FALSE),"")</f>
        <v/>
      </c>
      <c r="Q1295" s="24">
        <f>IFERROR(VLOOKUP(B1295,'TN-Grid'!$B$3:$I$5000,8,FALSE),"")</f>
        <v>1.5459852852783049</v>
      </c>
      <c r="R1295" s="24">
        <f>IFERROR(VLOOKUP(B1295,'Universe@home'!$B$3:$I$4978,8,FALSE),"")</f>
        <v>2.3339499890423552</v>
      </c>
      <c r="S1295" s="24" t="str">
        <f>IFERROR(VLOOKUP(B1295,'VGTU@Home'!$B$3:$I$4960,8,FALSE),"")</f>
        <v/>
      </c>
      <c r="T1295" s="24">
        <f>IFERROR(VLOOKUP(B1295,'Yoyo@home'!$B$3:$I$4999,8,FALSE),"")</f>
        <v>2.4067484312309575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0.63362348476966301</v>
      </c>
      <c r="E1296" s="24">
        <f>IFERROR(VLOOKUP(B1296,'Asteroids@home'!$B$3:$I$4997,8,FALSE),"")</f>
        <v>1.8515146958854667</v>
      </c>
      <c r="F1296" s="24">
        <f>IFERROR(VLOOKUP(B1296,'Citizen Science Grid'!$B$3:$I$5000,8,FALSE),"")</f>
        <v>3.1074299352823629</v>
      </c>
      <c r="G1296" s="24">
        <f>IFERROR(VLOOKUP(B1296,'Cosmology@home'!$B$3:$I$4970,8,FALSE),"")</f>
        <v>2.4042897170228859</v>
      </c>
      <c r="H1296" s="24">
        <f>IFERROR(VLOOKUP(B1296,'Enigma@home'!$B$3:$I$4999,8,FALSE),"")</f>
        <v>0.23410586463422667</v>
      </c>
      <c r="I1296" s="24">
        <f>IFERROR(VLOOKUP(B1296,'LHC@home'!$B$3:$I$5000,8,FALSE),"")</f>
        <v>2.3966044700684006</v>
      </c>
      <c r="J1296" s="21">
        <f>IFERROR(VLOOKUP(B1296,'NFS@Home'!$B$3:$I$4999,8,FALSE),"")</f>
        <v>1.9259559237822965</v>
      </c>
      <c r="K1296" s="24">
        <f>IFERROR(VLOOKUP(B1296,Numberfields!$B$3:$I$5000,8,FALSE),"")</f>
        <v>1.0835385071218215</v>
      </c>
      <c r="L1296" s="24">
        <f>IFERROR(VLOOKUP(B1296,ODLK1!$B$3:$I$4985,8,FALSE),"")</f>
        <v>1.6826176194326639</v>
      </c>
      <c r="M1296" s="24">
        <f>IFERROR(VLOOKUP(B1296,Primegrid!$B$3:$I$4999,8,FALSE),"")</f>
        <v>0.39700697236495763</v>
      </c>
      <c r="N1296" s="24">
        <f>IFERROR(VLOOKUP(B1296,'Rosetta@home'!$B$3:$I$4964,8,FALSE),"")</f>
        <v>1.209002152422386</v>
      </c>
      <c r="O1296" s="24">
        <f>IFERROR(VLOOKUP(B1296,'SETI@home'!$B$3:$I$4998,8,FALSE),"")</f>
        <v>0.81709966945390144</v>
      </c>
      <c r="P1296" s="21">
        <f>IFERROR(VLOOKUP(B1296,SRBase!$B$3:$I$5000,8,FALSE),"")</f>
        <v>10.814992532326766</v>
      </c>
      <c r="Q1296" s="24">
        <f>IFERROR(VLOOKUP(B1296,'TN-Grid'!$B$3:$I$5000,8,FALSE),"")</f>
        <v>1.6922464244684845</v>
      </c>
      <c r="R1296" s="24">
        <f>IFERROR(VLOOKUP(B1296,'Universe@home'!$B$3:$I$4978,8,FALSE),"")</f>
        <v>2.2431156723226335</v>
      </c>
      <c r="S1296" s="24">
        <f>IFERROR(VLOOKUP(B1296,'VGTU@Home'!$B$3:$I$4960,8,FALSE),"")</f>
        <v>3.0925662196844796</v>
      </c>
      <c r="T1296" s="24">
        <f>IFERROR(VLOOKUP(B1296,'Yoyo@home'!$B$3:$I$4999,8,FALSE),"")</f>
        <v>2.4977249095794587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0.6650697858438217</v>
      </c>
      <c r="E1297" s="24">
        <f>IFERROR(VLOOKUP(B1297,'Asteroids@home'!$B$3:$I$4997,8,FALSE),"")</f>
        <v>1.7935727104921788</v>
      </c>
      <c r="F1297" s="24">
        <f>IFERROR(VLOOKUP(B1297,'Citizen Science Grid'!$B$3:$I$5000,8,FALSE),"")</f>
        <v>3.4110772690304088</v>
      </c>
      <c r="G1297" s="24">
        <f>IFERROR(VLOOKUP(B1297,'Cosmology@home'!$B$3:$I$4970,8,FALSE),"")</f>
        <v>2.3716711270761075</v>
      </c>
      <c r="H1297" s="24">
        <f>IFERROR(VLOOKUP(B1297,'Enigma@home'!$B$3:$I$4999,8,FALSE),"")</f>
        <v>0.19673717697134377</v>
      </c>
      <c r="I1297" s="24">
        <f>IFERROR(VLOOKUP(B1297,'LHC@home'!$B$3:$I$5000,8,FALSE),"")</f>
        <v>2.2547409117870756</v>
      </c>
      <c r="J1297" s="21">
        <f>IFERROR(VLOOKUP(B1297,'NFS@Home'!$B$3:$I$4999,8,FALSE),"")</f>
        <v>1.9054400741034647</v>
      </c>
      <c r="K1297" s="24">
        <f>IFERROR(VLOOKUP(B1297,Numberfields!$B$3:$I$5000,8,FALSE),"")</f>
        <v>1.0327510846933792</v>
      </c>
      <c r="L1297" s="24">
        <f>IFERROR(VLOOKUP(B1297,ODLK1!$B$3:$I$4985,8,FALSE),"")</f>
        <v>1.6140345341079751</v>
      </c>
      <c r="M1297" s="24">
        <f>IFERROR(VLOOKUP(B1297,Primegrid!$B$3:$I$4999,8,FALSE),"")</f>
        <v>0.38103591530111924</v>
      </c>
      <c r="N1297" s="24">
        <f>IFERROR(VLOOKUP(B1297,'Rosetta@home'!$B$3:$I$4964,8,FALSE),"")</f>
        <v>1.1691557283231935</v>
      </c>
      <c r="O1297" s="24">
        <f>IFERROR(VLOOKUP(B1297,'SETI@home'!$B$3:$I$4998,8,FALSE),"")</f>
        <v>0.80473422684194296</v>
      </c>
      <c r="P1297" s="21">
        <f>IFERROR(VLOOKUP(B1297,SRBase!$B$3:$I$5000,8,FALSE),"")</f>
        <v>10.488877037937167</v>
      </c>
      <c r="Q1297" s="24">
        <f>IFERROR(VLOOKUP(B1297,'TN-Grid'!$B$3:$I$5000,8,FALSE),"")</f>
        <v>1.8134126098158052</v>
      </c>
      <c r="R1297" s="24">
        <f>IFERROR(VLOOKUP(B1297,'Universe@home'!$B$3:$I$4978,8,FALSE),"")</f>
        <v>1.6917939826243071</v>
      </c>
      <c r="S1297" s="24">
        <f>IFERROR(VLOOKUP(B1297,'VGTU@Home'!$B$3:$I$4960,8,FALSE),"")</f>
        <v>3.1763965667076119</v>
      </c>
      <c r="T1297" s="24">
        <f>IFERROR(VLOOKUP(B1297,'Yoyo@home'!$B$3:$I$4999,8,FALSE),"")</f>
        <v>2.6582398472308562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0.62326078308094091</v>
      </c>
      <c r="E1298" s="24">
        <f>IFERROR(VLOOKUP(B1298,'Asteroids@home'!$B$3:$I$4997,8,FALSE),"")</f>
        <v>1.3720049207608886</v>
      </c>
      <c r="F1298" s="24">
        <f>IFERROR(VLOOKUP(B1298,'Citizen Science Grid'!$B$3:$I$5000,8,FALSE),"")</f>
        <v>3.1765499104016657</v>
      </c>
      <c r="G1298" s="24">
        <f>IFERROR(VLOOKUP(B1298,'Cosmology@home'!$B$3:$I$4970,8,FALSE),"")</f>
        <v>2.1917145620627059</v>
      </c>
      <c r="H1298" s="24" t="str">
        <f>IFERROR(VLOOKUP(B1298,'Enigma@home'!$B$3:$I$4999,8,FALSE),"")</f>
        <v/>
      </c>
      <c r="I1298" s="24">
        <f>IFERROR(VLOOKUP(B1298,'LHC@home'!$B$3:$I$5000,8,FALSE),"")</f>
        <v>2.7510513083404136</v>
      </c>
      <c r="J1298" s="21">
        <f>IFERROR(VLOOKUP(B1298,'NFS@Home'!$B$3:$I$4999,8,FALSE),"")</f>
        <v>2.0630888135534264</v>
      </c>
      <c r="K1298" s="24">
        <f>IFERROR(VLOOKUP(B1298,Numberfields!$B$3:$I$5000,8,FALSE),"")</f>
        <v>0.90389748155732585</v>
      </c>
      <c r="L1298" s="24">
        <f>IFERROR(VLOOKUP(B1298,ODLK1!$B$3:$I$4985,8,FALSE),"")</f>
        <v>1.7065907186889844</v>
      </c>
      <c r="M1298" s="24">
        <f>IFERROR(VLOOKUP(B1298,Primegrid!$B$3:$I$4999,8,FALSE),"")</f>
        <v>0.1962160196754984</v>
      </c>
      <c r="N1298" s="24">
        <f>IFERROR(VLOOKUP(B1298,'Rosetta@home'!$B$3:$I$4964,8,FALSE),"")</f>
        <v>1.1761077764737815</v>
      </c>
      <c r="O1298" s="24">
        <f>IFERROR(VLOOKUP(B1298,'SETI@home'!$B$3:$I$4998,8,FALSE),"")</f>
        <v>0.79606337255794835</v>
      </c>
      <c r="P1298" s="21">
        <f>IFERROR(VLOOKUP(B1298,SRBase!$B$3:$I$5000,8,FALSE),"")</f>
        <v>10.006841156258337</v>
      </c>
      <c r="Q1298" s="24">
        <f>IFERROR(VLOOKUP(B1298,'TN-Grid'!$B$3:$I$5000,8,FALSE),"")</f>
        <v>1.5706442497146322</v>
      </c>
      <c r="R1298" s="24">
        <f>IFERROR(VLOOKUP(B1298,'Universe@home'!$B$3:$I$4978,8,FALSE),"")</f>
        <v>2.2212773304739755</v>
      </c>
      <c r="S1298" s="24">
        <f>IFERROR(VLOOKUP(B1298,'VGTU@Home'!$B$3:$I$4960,8,FALSE),"")</f>
        <v>3.0206149222556404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0.60113437365001998</v>
      </c>
      <c r="E1299" s="24">
        <f>IFERROR(VLOOKUP(B1299,'Asteroids@home'!$B$3:$I$4997,8,FALSE),"")</f>
        <v>1.105872024884516</v>
      </c>
      <c r="F1299" s="24" t="str">
        <f>IFERROR(VLOOKUP(B1299,'Citizen Science Grid'!$B$3:$I$5000,8,FALSE),"")</f>
        <v/>
      </c>
      <c r="G1299" s="24">
        <f>IFERROR(VLOOKUP(B1299,'Cosmology@home'!$B$3:$I$4970,8,FALSE),"")</f>
        <v>2.0684838150066422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1.4232689204681885</v>
      </c>
      <c r="K1299" s="24">
        <f>IFERROR(VLOOKUP(B1299,Numberfields!$B$3:$I$5000,8,FALSE),"")</f>
        <v>0.79201060209974106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1.3109983474086999</v>
      </c>
      <c r="O1299" s="24">
        <f>IFERROR(VLOOKUP(B1299,'SETI@home'!$B$3:$I$4998,8,FALSE),"")</f>
        <v>0.62537675141614513</v>
      </c>
      <c r="P1299" s="21" t="str">
        <f>IFERROR(VLOOKUP(B1299,SRBase!$B$3:$I$5000,8,FALSE),"")</f>
        <v/>
      </c>
      <c r="Q1299" s="24">
        <f>IFERROR(VLOOKUP(B1299,'TN-Grid'!$B$3:$I$5000,8,FALSE),"")</f>
        <v>1.6317849533309765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0.1838131427524409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0.87070525314853064</v>
      </c>
      <c r="F1301" s="24">
        <f>IFERROR(VLOOKUP(B1301,'Citizen Science Grid'!$B$3:$I$5000,8,FALSE),"")</f>
        <v>1.2007983287748993</v>
      </c>
      <c r="G1301" s="24">
        <f>IFERROR(VLOOKUP(B1301,'Cosmology@home'!$B$3:$I$4970,8,FALSE),"")</f>
        <v>2.3389968539861421</v>
      </c>
      <c r="H1301" s="24">
        <f>IFERROR(VLOOKUP(B1301,'Enigma@home'!$B$3:$I$4999,8,FALSE),"")</f>
        <v>9.7607410941112152E-2</v>
      </c>
      <c r="I1301" s="24">
        <f>IFERROR(VLOOKUP(B1301,'LHC@home'!$B$3:$I$5000,8,FALSE),"")</f>
        <v>1.2376759807756708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0.2174269667277155</v>
      </c>
      <c r="N1301" s="24">
        <f>IFERROR(VLOOKUP(B1301,'Rosetta@home'!$B$3:$I$4964,8,FALSE),"")</f>
        <v>0.80506179055265192</v>
      </c>
      <c r="O1301" s="24">
        <f>IFERROR(VLOOKUP(B1301,'SETI@home'!$B$3:$I$4998,8,FALSE),"")</f>
        <v>0.29710815138500585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1.0192893827510991</v>
      </c>
      <c r="S1301" s="24">
        <f>IFERROR(VLOOKUP(B1301,'VGTU@Home'!$B$3:$I$4960,8,FALSE),"")</f>
        <v>1.7095440757824849</v>
      </c>
      <c r="T1301" s="24">
        <f>IFERROR(VLOOKUP(B1301,'Yoyo@home'!$B$3:$I$4999,8,FALSE),"")</f>
        <v>2.4073067886227237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0.62077837209850972</v>
      </c>
      <c r="E1302" s="24">
        <f>IFERROR(VLOOKUP(B1302,'Asteroids@home'!$B$3:$I$4997,8,FALSE),"")</f>
        <v>0.98400069682804692</v>
      </c>
      <c r="F1302" s="24">
        <f>IFERROR(VLOOKUP(B1302,'Citizen Science Grid'!$B$3:$I$5000,8,FALSE),"")</f>
        <v>1.4819411853948601</v>
      </c>
      <c r="G1302" s="24">
        <f>IFERROR(VLOOKUP(B1302,'Cosmology@home'!$B$3:$I$4970,8,FALSE),"")</f>
        <v>1.3103338742664712</v>
      </c>
      <c r="H1302" s="24">
        <f>IFERROR(VLOOKUP(B1302,'Enigma@home'!$B$3:$I$4999,8,FALSE),"")</f>
        <v>6.7153507492116266E-2</v>
      </c>
      <c r="I1302" s="24">
        <f>IFERROR(VLOOKUP(B1302,'LHC@home'!$B$3:$I$5000,8,FALSE),"")</f>
        <v>1.3815556009981627</v>
      </c>
      <c r="J1302" s="21">
        <f>IFERROR(VLOOKUP(B1302,'NFS@Home'!$B$3:$I$4999,8,FALSE),"")</f>
        <v>0.98880931271343409</v>
      </c>
      <c r="K1302" s="24">
        <f>IFERROR(VLOOKUP(B1302,Numberfields!$B$3:$I$5000,8,FALSE),"")</f>
        <v>0.82788191039600301</v>
      </c>
      <c r="L1302" s="24">
        <f>IFERROR(VLOOKUP(B1302,ODLK1!$B$3:$I$4985,8,FALSE),"")</f>
        <v>0.92000535960246077</v>
      </c>
      <c r="M1302" s="24">
        <f>IFERROR(VLOOKUP(B1302,Primegrid!$B$3:$I$4999,8,FALSE),"")</f>
        <v>0.22780422919795409</v>
      </c>
      <c r="N1302" s="24">
        <f>IFERROR(VLOOKUP(B1302,'Rosetta@home'!$B$3:$I$4964,8,FALSE),"")</f>
        <v>0.67325735566135492</v>
      </c>
      <c r="O1302" s="24">
        <f>IFERROR(VLOOKUP(B1302,'SETI@home'!$B$3:$I$4998,8,FALSE),"")</f>
        <v>0.24599464053335462</v>
      </c>
      <c r="P1302" s="21" t="str">
        <f>IFERROR(VLOOKUP(B1302,SRBase!$B$3:$I$5000,8,FALSE),"")</f>
        <v/>
      </c>
      <c r="Q1302" s="24">
        <f>IFERROR(VLOOKUP(B1302,'TN-Grid'!$B$3:$I$5000,8,FALSE),"")</f>
        <v>1.224879660121021</v>
      </c>
      <c r="R1302" s="24">
        <f>IFERROR(VLOOKUP(B1302,'Universe@home'!$B$3:$I$4978,8,FALSE),"")</f>
        <v>1.098371531161956</v>
      </c>
      <c r="S1302" s="24">
        <f>IFERROR(VLOOKUP(B1302,'VGTU@Home'!$B$3:$I$4960,8,FALSE),"")</f>
        <v>2.8566403270572716</v>
      </c>
      <c r="T1302" s="24">
        <f>IFERROR(VLOOKUP(B1302,'Yoyo@home'!$B$3:$I$4999,8,FALSE),"")</f>
        <v>1.5522770504718113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0.40570874338974283</v>
      </c>
      <c r="E1303" s="24">
        <f>IFERROR(VLOOKUP(B1303,'Asteroids@home'!$B$3:$I$4997,8,FALSE),"")</f>
        <v>0.53876281040604035</v>
      </c>
      <c r="F1303" s="24">
        <f>IFERROR(VLOOKUP(B1303,'Citizen Science Grid'!$B$3:$I$5000,8,FALSE),"")</f>
        <v>1.068527509651592</v>
      </c>
      <c r="G1303" s="24">
        <f>IFERROR(VLOOKUP(B1303,'Cosmology@home'!$B$3:$I$4970,8,FALSE),"")</f>
        <v>0.87197400023578164</v>
      </c>
      <c r="H1303" s="24">
        <f>IFERROR(VLOOKUP(B1303,'Enigma@home'!$B$3:$I$4999,8,FALSE),"")</f>
        <v>6.9334705737109786E-2</v>
      </c>
      <c r="I1303" s="24">
        <f>IFERROR(VLOOKUP(B1303,'LHC@home'!$B$3:$I$5000,8,FALSE),"")</f>
        <v>0.93950032822180274</v>
      </c>
      <c r="J1303" s="21">
        <f>IFERROR(VLOOKUP(B1303,'NFS@Home'!$B$3:$I$4999,8,FALSE),"")</f>
        <v>0.79261615344650138</v>
      </c>
      <c r="K1303" s="24">
        <f>IFERROR(VLOOKUP(B1303,Numberfields!$B$3:$I$5000,8,FALSE),"")</f>
        <v>0.62701167224001342</v>
      </c>
      <c r="L1303" s="24">
        <f>IFERROR(VLOOKUP(B1303,ODLK1!$B$3:$I$4985,8,FALSE),"")</f>
        <v>0.63882490468310571</v>
      </c>
      <c r="M1303" s="24">
        <f>IFERROR(VLOOKUP(B1303,Primegrid!$B$3:$I$4999,8,FALSE),"")</f>
        <v>0.23843862087303005</v>
      </c>
      <c r="N1303" s="24">
        <f>IFERROR(VLOOKUP(B1303,'Rosetta@home'!$B$3:$I$4964,8,FALSE),"")</f>
        <v>0.47675327572415871</v>
      </c>
      <c r="O1303" s="24">
        <f>IFERROR(VLOOKUP(B1303,'SETI@home'!$B$3:$I$4998,8,FALSE),"")</f>
        <v>0.21980220239410436</v>
      </c>
      <c r="P1303" s="21">
        <f>IFERROR(VLOOKUP(B1303,SRBase!$B$3:$I$5000,8,FALSE),"")</f>
        <v>5.3487451809498081</v>
      </c>
      <c r="Q1303" s="24">
        <f>IFERROR(VLOOKUP(B1303,'TN-Grid'!$B$3:$I$5000,8,FALSE),"")</f>
        <v>0.98137879703190156</v>
      </c>
      <c r="R1303" s="24">
        <f>IFERROR(VLOOKUP(B1303,'Universe@home'!$B$3:$I$4978,8,FALSE),"")</f>
        <v>0.9831560491288307</v>
      </c>
      <c r="S1303" s="24">
        <f>IFERROR(VLOOKUP(B1303,'VGTU@Home'!$B$3:$I$4960,8,FALSE),"")</f>
        <v>1.0144426952275325</v>
      </c>
      <c r="T1303" s="24">
        <f>IFERROR(VLOOKUP(B1303,'Yoyo@home'!$B$3:$I$4999,8,FALSE),"")</f>
        <v>1.1615428385955791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0.64331297813991561</v>
      </c>
      <c r="F1304" s="24">
        <f>IFERROR(VLOOKUP(B1304,'Citizen Science Grid'!$B$3:$I$5000,8,FALSE),"")</f>
        <v>0.43830752664098005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2.9578309236657341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0.83642126878534007</v>
      </c>
      <c r="F1305" s="24">
        <f>IFERROR(VLOOKUP(B1305,'Citizen Science Grid'!$B$3:$I$5000,8,FALSE),"")</f>
        <v>2.356744638042056</v>
      </c>
      <c r="G1305" s="24">
        <f>IFERROR(VLOOKUP(B1305,'Cosmology@home'!$B$3:$I$4970,8,FALSE),"")</f>
        <v>1.9551304393004265</v>
      </c>
      <c r="H1305" s="24">
        <f>IFERROR(VLOOKUP(B1305,'Enigma@home'!$B$3:$I$4999,8,FALSE),"")</f>
        <v>0.12987970913857205</v>
      </c>
      <c r="I1305" s="24">
        <f>IFERROR(VLOOKUP(B1305,'LHC@home'!$B$3:$I$5000,8,FALSE),"")</f>
        <v>2.5231877931072102</v>
      </c>
      <c r="J1305" s="21">
        <f>IFERROR(VLOOKUP(B1305,'NFS@Home'!$B$3:$I$4999,8,FALSE),"")</f>
        <v>0.89536962531292419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0.48027219571145757</v>
      </c>
      <c r="N1305" s="24">
        <f>IFERROR(VLOOKUP(B1305,'Rosetta@home'!$B$3:$I$4964,8,FALSE),"")</f>
        <v>0.63847728353886568</v>
      </c>
      <c r="O1305" s="24">
        <f>IFERROR(VLOOKUP(B1305,'SETI@home'!$B$3:$I$4998,8,FALSE),"")</f>
        <v>0.22687982061817252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1.515600709996247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0.57294405597632569</v>
      </c>
      <c r="E1306" s="24">
        <f>IFERROR(VLOOKUP(B1306,'Asteroids@home'!$B$3:$I$4997,8,FALSE),"")</f>
        <v>0.85925254718338884</v>
      </c>
      <c r="F1306" s="24">
        <f>IFERROR(VLOOKUP(B1306,'Citizen Science Grid'!$B$3:$I$5000,8,FALSE),"")</f>
        <v>1.6136463436207369</v>
      </c>
      <c r="G1306" s="24">
        <f>IFERROR(VLOOKUP(B1306,'Cosmology@home'!$B$3:$I$4970,8,FALSE),"")</f>
        <v>1.4250494953891462</v>
      </c>
      <c r="H1306" s="24">
        <f>IFERROR(VLOOKUP(B1306,'Enigma@home'!$B$3:$I$4999,8,FALSE),"")</f>
        <v>0.11171391276348877</v>
      </c>
      <c r="I1306" s="24">
        <f>IFERROR(VLOOKUP(B1306,'LHC@home'!$B$3:$I$5000,8,FALSE),"")</f>
        <v>1.4527091789799804</v>
      </c>
      <c r="J1306" s="21">
        <f>IFERROR(VLOOKUP(B1306,'NFS@Home'!$B$3:$I$4999,8,FALSE),"")</f>
        <v>1.0016868948116129</v>
      </c>
      <c r="K1306" s="24">
        <f>IFERROR(VLOOKUP(B1306,Numberfields!$B$3:$I$5000,8,FALSE),"")</f>
        <v>0.73518876220410423</v>
      </c>
      <c r="L1306" s="24">
        <f>IFERROR(VLOOKUP(B1306,ODLK1!$B$3:$I$4985,8,FALSE),"")</f>
        <v>1.1628974872002991</v>
      </c>
      <c r="M1306" s="24">
        <f>IFERROR(VLOOKUP(B1306,Primegrid!$B$3:$I$4999,8,FALSE),"")</f>
        <v>0.35135759348902595</v>
      </c>
      <c r="N1306" s="24">
        <f>IFERROR(VLOOKUP(B1306,'Rosetta@home'!$B$3:$I$4964,8,FALSE),"")</f>
        <v>0.66308593493088119</v>
      </c>
      <c r="O1306" s="24">
        <f>IFERROR(VLOOKUP(B1306,'SETI@home'!$B$3:$I$4998,8,FALSE),"")</f>
        <v>0.2404401036482289</v>
      </c>
      <c r="P1306" s="21" t="str">
        <f>IFERROR(VLOOKUP(B1306,SRBase!$B$3:$I$5000,8,FALSE),"")</f>
        <v/>
      </c>
      <c r="Q1306" s="24">
        <f>IFERROR(VLOOKUP(B1306,'TN-Grid'!$B$3:$I$5000,8,FALSE),"")</f>
        <v>1.0006894886108526</v>
      </c>
      <c r="R1306" s="24">
        <f>IFERROR(VLOOKUP(B1306,'Universe@home'!$B$3:$I$4978,8,FALSE),"")</f>
        <v>1.1123288075472495</v>
      </c>
      <c r="S1306" s="24">
        <f>IFERROR(VLOOKUP(B1306,'VGTU@Home'!$B$3:$I$4960,8,FALSE),"")</f>
        <v>1.2727837424264303</v>
      </c>
      <c r="T1306" s="24">
        <f>IFERROR(VLOOKUP(B1306,'Yoyo@home'!$B$3:$I$4999,8,FALSE),"")</f>
        <v>1.521199162223219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0.47621957939859955</v>
      </c>
      <c r="E1307" s="24">
        <f>IFERROR(VLOOKUP(B1307,'Asteroids@home'!$B$3:$I$4997,8,FALSE),"")</f>
        <v>0.61718109507126306</v>
      </c>
      <c r="F1307" s="24">
        <f>IFERROR(VLOOKUP(B1307,'Citizen Science Grid'!$B$3:$I$5000,8,FALSE),"")</f>
        <v>0.9186151954188797</v>
      </c>
      <c r="G1307" s="24">
        <f>IFERROR(VLOOKUP(B1307,'Cosmology@home'!$B$3:$I$4970,8,FALSE),"")</f>
        <v>1.1340528852258716</v>
      </c>
      <c r="H1307" s="24">
        <f>IFERROR(VLOOKUP(B1307,'Enigma@home'!$B$3:$I$4999,8,FALSE),"")</f>
        <v>6.5646230660047211E-2</v>
      </c>
      <c r="I1307" s="24">
        <f>IFERROR(VLOOKUP(B1307,'LHC@home'!$B$3:$I$5000,8,FALSE),"")</f>
        <v>1.014425665614582</v>
      </c>
      <c r="J1307" s="21">
        <f>IFERROR(VLOOKUP(B1307,'NFS@Home'!$B$3:$I$4999,8,FALSE),"")</f>
        <v>0.86645026626342292</v>
      </c>
      <c r="K1307" s="24">
        <f>IFERROR(VLOOKUP(B1307,Numberfields!$B$3:$I$5000,8,FALSE),"")</f>
        <v>0.45649708237832426</v>
      </c>
      <c r="L1307" s="24">
        <f>IFERROR(VLOOKUP(B1307,ODLK1!$B$3:$I$4985,8,FALSE),"")</f>
        <v>0.34283452416527016</v>
      </c>
      <c r="M1307" s="24">
        <f>IFERROR(VLOOKUP(B1307,Primegrid!$B$3:$I$4999,8,FALSE),"")</f>
        <v>0.15231612847907822</v>
      </c>
      <c r="N1307" s="24">
        <f>IFERROR(VLOOKUP(B1307,'Rosetta@home'!$B$3:$I$4964,8,FALSE),"")</f>
        <v>0.47741243205298423</v>
      </c>
      <c r="O1307" s="24">
        <f>IFERROR(VLOOKUP(B1307,'SETI@home'!$B$3:$I$4998,8,FALSE),"")</f>
        <v>0.20974353012545613</v>
      </c>
      <c r="P1307" s="21">
        <f>IFERROR(VLOOKUP(B1307,SRBase!$B$3:$I$5000,8,FALSE),"")</f>
        <v>5.8828395437899719</v>
      </c>
      <c r="Q1307" s="24">
        <f>IFERROR(VLOOKUP(B1307,'TN-Grid'!$B$3:$I$5000,8,FALSE),"")</f>
        <v>0.79320744305920599</v>
      </c>
      <c r="R1307" s="24">
        <f>IFERROR(VLOOKUP(B1307,'Universe@home'!$B$3:$I$4978,8,FALSE),"")</f>
        <v>0.91110754973800789</v>
      </c>
      <c r="S1307" s="24">
        <f>IFERROR(VLOOKUP(B1307,'VGTU@Home'!$B$3:$I$4960,8,FALSE),"")</f>
        <v>1.0867816724445531</v>
      </c>
      <c r="T1307" s="24">
        <f>IFERROR(VLOOKUP(B1307,'Yoyo@home'!$B$3:$I$4999,8,FALSE),"")</f>
        <v>0.80870613892723209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1.0513688769823941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0.1709614794490657</v>
      </c>
      <c r="N1308" s="24">
        <f>IFERROR(VLOOKUP(B1308,'Rosetta@home'!$B$3:$I$4964,8,FALSE),"")</f>
        <v>0.43573998564941485</v>
      </c>
      <c r="O1308" s="24">
        <f>IFERROR(VLOOKUP(B1308,'SETI@home'!$B$3:$I$4998,8,FALSE),"")</f>
        <v>0.25426043062303261</v>
      </c>
      <c r="P1308" s="21">
        <f>IFERROR(VLOOKUP(B1308,SRBase!$B$3:$I$5000,8,FALSE),"")</f>
        <v>4.1033389444590034</v>
      </c>
      <c r="Q1308" s="24" t="str">
        <f>IFERROR(VLOOKUP(B1308,'TN-Grid'!$B$3:$I$5000,8,FALSE),"")</f>
        <v/>
      </c>
      <c r="R1308" s="24">
        <f>IFERROR(VLOOKUP(B1308,'Universe@home'!$B$3:$I$4978,8,FALSE),"")</f>
        <v>0.60159051693817711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0.55477096908350243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0.59857475351690381</v>
      </c>
      <c r="E1310" s="24">
        <f>IFERROR(VLOOKUP(B1310,'Asteroids@home'!$B$3:$I$4997,8,FALSE),"")</f>
        <v>0.7819259473523662</v>
      </c>
      <c r="F1310" s="24">
        <f>IFERROR(VLOOKUP(B1310,'Citizen Science Grid'!$B$3:$I$5000,8,FALSE),"")</f>
        <v>1.1705162603546588</v>
      </c>
      <c r="G1310" s="24">
        <f>IFERROR(VLOOKUP(B1310,'Cosmology@home'!$B$3:$I$4970,8,FALSE),"")</f>
        <v>0.94965397993816159</v>
      </c>
      <c r="H1310" s="24">
        <f>IFERROR(VLOOKUP(B1310,'Enigma@home'!$B$3:$I$4999,8,FALSE),"")</f>
        <v>8.8032975550050643E-2</v>
      </c>
      <c r="I1310" s="24">
        <f>IFERROR(VLOOKUP(B1310,'LHC@home'!$B$3:$I$5000,8,FALSE),"")</f>
        <v>1.1377452385345366</v>
      </c>
      <c r="J1310" s="21">
        <f>IFERROR(VLOOKUP(B1310,'NFS@Home'!$B$3:$I$4999,8,FALSE),"")</f>
        <v>0.88951024970757997</v>
      </c>
      <c r="K1310" s="24">
        <f>IFERROR(VLOOKUP(B1310,Numberfields!$B$3:$I$5000,8,FALSE),"")</f>
        <v>0.59312768813511563</v>
      </c>
      <c r="L1310" s="24">
        <f>IFERROR(VLOOKUP(B1310,ODLK1!$B$3:$I$4985,8,FALSE),"")</f>
        <v>0.70547535550986784</v>
      </c>
      <c r="M1310" s="24">
        <f>IFERROR(VLOOKUP(B1310,Primegrid!$B$3:$I$4999,8,FALSE),"")</f>
        <v>0.16341769287665356</v>
      </c>
      <c r="N1310" s="24">
        <f>IFERROR(VLOOKUP(B1310,'Rosetta@home'!$B$3:$I$4964,8,FALSE),"")</f>
        <v>0.57615974833890882</v>
      </c>
      <c r="O1310" s="24">
        <f>IFERROR(VLOOKUP(B1310,'SETI@home'!$B$3:$I$4998,8,FALSE),"")</f>
        <v>0.27208637074446806</v>
      </c>
      <c r="P1310" s="21" t="str">
        <f>IFERROR(VLOOKUP(B1310,SRBase!$B$3:$I$5000,8,FALSE),"")</f>
        <v/>
      </c>
      <c r="Q1310" s="24">
        <f>IFERROR(VLOOKUP(B1310,'TN-Grid'!$B$3:$I$5000,8,FALSE),"")</f>
        <v>0.80377888278486731</v>
      </c>
      <c r="R1310" s="24">
        <f>IFERROR(VLOOKUP(B1310,'Universe@home'!$B$3:$I$4978,8,FALSE),"")</f>
        <v>0.85963860017864313</v>
      </c>
      <c r="S1310" s="24">
        <f>IFERROR(VLOOKUP(B1310,'VGTU@Home'!$B$3:$I$4960,8,FALSE),"")</f>
        <v>0.94709663925665288</v>
      </c>
      <c r="T1310" s="24">
        <f>IFERROR(VLOOKUP(B1310,'Yoyo@home'!$B$3:$I$4999,8,FALSE),"")</f>
        <v>0.46925715678185698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0.35053017584435098</v>
      </c>
      <c r="E1311" s="24">
        <f>IFERROR(VLOOKUP(B1311,'Asteroids@home'!$B$3:$I$4997,8,FALSE),"")</f>
        <v>0.67836598145238836</v>
      </c>
      <c r="F1311" s="24">
        <f>IFERROR(VLOOKUP(B1311,'Citizen Science Grid'!$B$3:$I$5000,8,FALSE),"")</f>
        <v>1.5757290847513321</v>
      </c>
      <c r="G1311" s="24">
        <f>IFERROR(VLOOKUP(B1311,'Cosmology@home'!$B$3:$I$4970,8,FALSE),"")</f>
        <v>1.1875173487280504</v>
      </c>
      <c r="H1311" s="24" t="str">
        <f>IFERROR(VLOOKUP(B1311,'Enigma@home'!$B$3:$I$4999,8,FALSE),"")</f>
        <v/>
      </c>
      <c r="I1311" s="24">
        <f>IFERROR(VLOOKUP(B1311,'LHC@home'!$B$3:$I$5000,8,FALSE),"")</f>
        <v>1.3082320850488045</v>
      </c>
      <c r="J1311" s="21">
        <f>IFERROR(VLOOKUP(B1311,'NFS@Home'!$B$3:$I$4999,8,FALSE),"")</f>
        <v>1.146607448340158</v>
      </c>
      <c r="K1311" s="24">
        <f>IFERROR(VLOOKUP(B1311,Numberfields!$B$3:$I$5000,8,FALSE),"")</f>
        <v>0.58297690054806461</v>
      </c>
      <c r="L1311" s="24">
        <f>IFERROR(VLOOKUP(B1311,ODLK1!$B$3:$I$4985,8,FALSE),"")</f>
        <v>1.1301703873806368</v>
      </c>
      <c r="M1311" s="24">
        <f>IFERROR(VLOOKUP(B1311,Primegrid!$B$3:$I$4999,8,FALSE),"")</f>
        <v>0.38975326955674205</v>
      </c>
      <c r="N1311" s="24">
        <f>IFERROR(VLOOKUP(B1311,'Rosetta@home'!$B$3:$I$4964,8,FALSE),"")</f>
        <v>0.58851416879169016</v>
      </c>
      <c r="O1311" s="24">
        <f>IFERROR(VLOOKUP(B1311,'SETI@home'!$B$3:$I$4998,8,FALSE),"")</f>
        <v>0.27436771509981467</v>
      </c>
      <c r="P1311" s="21">
        <f>IFERROR(VLOOKUP(B1311,SRBase!$B$3:$I$5000,8,FALSE),"")</f>
        <v>4.1189542017348861</v>
      </c>
      <c r="Q1311" s="24">
        <f>IFERROR(VLOOKUP(B1311,'TN-Grid'!$B$3:$I$5000,8,FALSE),"")</f>
        <v>1.207470855884025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1.5012895129787278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0.45430369661596748</v>
      </c>
      <c r="E1312" s="24">
        <f>IFERROR(VLOOKUP(B1312,'Asteroids@home'!$B$3:$I$4997,8,FALSE),"")</f>
        <v>0.61227759654777403</v>
      </c>
      <c r="F1312" s="24">
        <f>IFERROR(VLOOKUP(B1312,'Citizen Science Grid'!$B$3:$I$5000,8,FALSE),"")</f>
        <v>1.2782056852933978</v>
      </c>
      <c r="G1312" s="24">
        <f>IFERROR(VLOOKUP(B1312,'Cosmology@home'!$B$3:$I$4970,8,FALSE),"")</f>
        <v>1.5529991522459925</v>
      </c>
      <c r="H1312" s="24" t="str">
        <f>IFERROR(VLOOKUP(B1312,'Enigma@home'!$B$3:$I$4999,8,FALSE),"")</f>
        <v/>
      </c>
      <c r="I1312" s="24">
        <f>IFERROR(VLOOKUP(B1312,'LHC@home'!$B$3:$I$5000,8,FALSE),"")</f>
        <v>1.0328741354358606</v>
      </c>
      <c r="J1312" s="21">
        <f>IFERROR(VLOOKUP(B1312,'NFS@Home'!$B$3:$I$4999,8,FALSE),"")</f>
        <v>0.91507182929897757</v>
      </c>
      <c r="K1312" s="24">
        <f>IFERROR(VLOOKUP(B1312,Numberfields!$B$3:$I$5000,8,FALSE),"")</f>
        <v>0.83941820614603391</v>
      </c>
      <c r="L1312" s="24">
        <f>IFERROR(VLOOKUP(B1312,ODLK1!$B$3:$I$4985,8,FALSE),"")</f>
        <v>0.31111587304601396</v>
      </c>
      <c r="M1312" s="24">
        <f>IFERROR(VLOOKUP(B1312,Primegrid!$B$3:$I$4999,8,FALSE),"")</f>
        <v>8.033393895648841E-2</v>
      </c>
      <c r="N1312" s="24">
        <f>IFERROR(VLOOKUP(B1312,'Rosetta@home'!$B$3:$I$4964,8,FALSE),"")</f>
        <v>0.47722448246747973</v>
      </c>
      <c r="O1312" s="24">
        <f>IFERROR(VLOOKUP(B1312,'SETI@home'!$B$3:$I$4998,8,FALSE),"")</f>
        <v>0.15916233510605554</v>
      </c>
      <c r="P1312" s="21">
        <f>IFERROR(VLOOKUP(B1312,SRBase!$B$3:$I$5000,8,FALSE),"")</f>
        <v>5.1057643656952756</v>
      </c>
      <c r="Q1312" s="24">
        <f>IFERROR(VLOOKUP(B1312,'TN-Grid'!$B$3:$I$5000,8,FALSE),"")</f>
        <v>0.88315475949018607</v>
      </c>
      <c r="R1312" s="24">
        <f>IFERROR(VLOOKUP(B1312,'Universe@home'!$B$3:$I$4978,8,FALSE),"")</f>
        <v>0.88051095573047788</v>
      </c>
      <c r="S1312" s="24" t="str">
        <f>IFERROR(VLOOKUP(B1312,'VGTU@Home'!$B$3:$I$4960,8,FALSE),"")</f>
        <v/>
      </c>
      <c r="T1312" s="24">
        <f>IFERROR(VLOOKUP(B1312,'Yoyo@home'!$B$3:$I$4999,8,FALSE),"")</f>
        <v>1.3447873507935915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0.32037127900932855</v>
      </c>
      <c r="E1313" s="24">
        <f>IFERROR(VLOOKUP(B1313,'Asteroids@home'!$B$3:$I$4997,8,FALSE),"")</f>
        <v>0.79526996414481865</v>
      </c>
      <c r="F1313" s="24">
        <f>IFERROR(VLOOKUP(B1313,'Citizen Science Grid'!$B$3:$I$5000,8,FALSE),"")</f>
        <v>1.3219809631456285</v>
      </c>
      <c r="G1313" s="24">
        <f>IFERROR(VLOOKUP(B1313,'Cosmology@home'!$B$3:$I$4970,8,FALSE),"")</f>
        <v>2.8980614609269075</v>
      </c>
      <c r="H1313" s="24" t="str">
        <f>IFERROR(VLOOKUP(B1313,'Enigma@home'!$B$3:$I$4999,8,FALSE),"")</f>
        <v/>
      </c>
      <c r="I1313" s="24">
        <f>IFERROR(VLOOKUP(B1313,'LHC@home'!$B$3:$I$5000,8,FALSE),"")</f>
        <v>1.1886912127300049</v>
      </c>
      <c r="J1313" s="21">
        <f>IFERROR(VLOOKUP(B1313,'NFS@Home'!$B$3:$I$4999,8,FALSE),"")</f>
        <v>0.91764626549253214</v>
      </c>
      <c r="K1313" s="24">
        <f>IFERROR(VLOOKUP(B1313,Numberfields!$B$3:$I$5000,8,FALSE),"")</f>
        <v>0.9205189490847564</v>
      </c>
      <c r="L1313" s="24" t="str">
        <f>IFERROR(VLOOKUP(B1313,ODLK1!$B$3:$I$4985,8,FALSE),"")</f>
        <v/>
      </c>
      <c r="M1313" s="24">
        <f>IFERROR(VLOOKUP(B1313,Primegrid!$B$3:$I$4999,8,FALSE),"")</f>
        <v>0.47561660334443639</v>
      </c>
      <c r="N1313" s="24">
        <f>IFERROR(VLOOKUP(B1313,'Rosetta@home'!$B$3:$I$4964,8,FALSE),"")</f>
        <v>0.45122568262497598</v>
      </c>
      <c r="O1313" s="24">
        <f>IFERROR(VLOOKUP(B1313,'SETI@home'!$B$3:$I$4998,8,FALSE),"")</f>
        <v>0.21638833191565812</v>
      </c>
      <c r="P1313" s="21" t="str">
        <f>IFERROR(VLOOKUP(B1313,SRBase!$B$3:$I$5000,8,FALSE),"")</f>
        <v/>
      </c>
      <c r="Q1313" s="24">
        <f>IFERROR(VLOOKUP(B1313,'TN-Grid'!$B$3:$I$5000,8,FALSE),"")</f>
        <v>0.87557638886030353</v>
      </c>
      <c r="R1313" s="24">
        <f>IFERROR(VLOOKUP(B1313,'Universe@home'!$B$3:$I$4978,8,FALSE),"")</f>
        <v>1.2217272640915759</v>
      </c>
      <c r="S1313" s="24" t="str">
        <f>IFERROR(VLOOKUP(B1313,'VGTU@Home'!$B$3:$I$4960,8,FALSE),"")</f>
        <v/>
      </c>
      <c r="T1313" s="24">
        <f>IFERROR(VLOOKUP(B1313,'Yoyo@home'!$B$3:$I$4999,8,FALSE),"")</f>
        <v>1.3883281743043641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0.63581090853758226</v>
      </c>
      <c r="F1314" s="24">
        <f>IFERROR(VLOOKUP(B1314,'Citizen Science Grid'!$B$3:$I$5000,8,FALSE),"")</f>
        <v>2.9793255239595617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1.1856670369402627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0.69267832040435573</v>
      </c>
      <c r="O1314" s="24">
        <f>IFERROR(VLOOKUP(B1314,'SETI@home'!$B$3:$I$4998,8,FALSE),"")</f>
        <v>0.35043113027105571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1.1687738382122292</v>
      </c>
      <c r="S1314" s="24" t="str">
        <f>IFERROR(VLOOKUP(B1314,'VGTU@Home'!$B$3:$I$4960,8,FALSE),"")</f>
        <v/>
      </c>
      <c r="T1314" s="24">
        <f>IFERROR(VLOOKUP(B1314,'Yoyo@home'!$B$3:$I$4999,8,FALSE),"")</f>
        <v>2.1069064955186705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0.62473328909313797</v>
      </c>
      <c r="E1315" s="24">
        <f>IFERROR(VLOOKUP(B1315,'Asteroids@home'!$B$3:$I$4997,8,FALSE),"")</f>
        <v>0.86867455717278097</v>
      </c>
      <c r="F1315" s="24">
        <f>IFERROR(VLOOKUP(B1315,'Citizen Science Grid'!$B$3:$I$5000,8,FALSE),"")</f>
        <v>1.6770623205081627</v>
      </c>
      <c r="G1315" s="24">
        <f>IFERROR(VLOOKUP(B1315,'Cosmology@home'!$B$3:$I$4970,8,FALSE),"")</f>
        <v>1.5132910076201631</v>
      </c>
      <c r="H1315" s="24">
        <f>IFERROR(VLOOKUP(B1315,'Enigma@home'!$B$3:$I$4999,8,FALSE),"")</f>
        <v>8.1966866693804277E-2</v>
      </c>
      <c r="I1315" s="24">
        <f>IFERROR(VLOOKUP(B1315,'LHC@home'!$B$3:$I$5000,8,FALSE),"")</f>
        <v>1.3743018085773195</v>
      </c>
      <c r="J1315" s="21">
        <f>IFERROR(VLOOKUP(B1315,'NFS@Home'!$B$3:$I$4999,8,FALSE),"")</f>
        <v>0.30872234246344904</v>
      </c>
      <c r="K1315" s="24">
        <f>IFERROR(VLOOKUP(B1315,Numberfields!$B$3:$I$5000,8,FALSE),"")</f>
        <v>0.93557565073707594</v>
      </c>
      <c r="L1315" s="24" t="str">
        <f>IFERROR(VLOOKUP(B1315,ODLK1!$B$3:$I$4985,8,FALSE),"")</f>
        <v/>
      </c>
      <c r="M1315" s="24">
        <f>IFERROR(VLOOKUP(B1315,Primegrid!$B$3:$I$4999,8,FALSE),"")</f>
        <v>0.27335270173209775</v>
      </c>
      <c r="N1315" s="24">
        <f>IFERROR(VLOOKUP(B1315,'Rosetta@home'!$B$3:$I$4964,8,FALSE),"")</f>
        <v>0.73500913082388519</v>
      </c>
      <c r="O1315" s="24">
        <f>IFERROR(VLOOKUP(B1315,'SETI@home'!$B$3:$I$4998,8,FALSE),"")</f>
        <v>0.28431281277135673</v>
      </c>
      <c r="P1315" s="21">
        <f>IFERROR(VLOOKUP(B1315,SRBase!$B$3:$I$5000,8,FALSE),"")</f>
        <v>9.2328217555373797</v>
      </c>
      <c r="Q1315" s="24" t="str">
        <f>IFERROR(VLOOKUP(B1315,'TN-Grid'!$B$3:$I$5000,8,FALSE),"")</f>
        <v/>
      </c>
      <c r="R1315" s="24">
        <f>IFERROR(VLOOKUP(B1315,'Universe@home'!$B$3:$I$4978,8,FALSE),"")</f>
        <v>1.414964379454974</v>
      </c>
      <c r="S1315" s="24">
        <f>IFERROR(VLOOKUP(B1315,'VGTU@Home'!$B$3:$I$4960,8,FALSE),"")</f>
        <v>1.0585740474241956</v>
      </c>
      <c r="T1315" s="24">
        <f>IFERROR(VLOOKUP(B1315,'Yoyo@home'!$B$3:$I$4999,8,FALSE),"")</f>
        <v>1.8156094440241306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0.2574369332062052</v>
      </c>
      <c r="E1316" s="24">
        <f>IFERROR(VLOOKUP(B1316,'Asteroids@home'!$B$3:$I$4997,8,FALSE),"")</f>
        <v>0.59691116876787675</v>
      </c>
      <c r="F1316" s="24">
        <f>IFERROR(VLOOKUP(B1316,'Citizen Science Grid'!$B$3:$I$5000,8,FALSE),"")</f>
        <v>1.2837019321993568</v>
      </c>
      <c r="G1316" s="24">
        <f>IFERROR(VLOOKUP(B1316,'Cosmology@home'!$B$3:$I$4970,8,FALSE),"")</f>
        <v>1.0375718242514536</v>
      </c>
      <c r="H1316" s="24">
        <f>IFERROR(VLOOKUP(B1316,'Enigma@home'!$B$3:$I$4999,8,FALSE),"")</f>
        <v>5.2596958942537957E-2</v>
      </c>
      <c r="I1316" s="24">
        <f>IFERROR(VLOOKUP(B1316,'LHC@home'!$B$3:$I$5000,8,FALSE),"")</f>
        <v>0.90282196097852963</v>
      </c>
      <c r="J1316" s="21">
        <f>IFERROR(VLOOKUP(B1316,'NFS@Home'!$B$3:$I$4999,8,FALSE),"")</f>
        <v>0.80475243649275985</v>
      </c>
      <c r="K1316" s="24">
        <f>IFERROR(VLOOKUP(B1316,Numberfields!$B$3:$I$5000,8,FALSE),"")</f>
        <v>0.63546808206088767</v>
      </c>
      <c r="L1316" s="24">
        <f>IFERROR(VLOOKUP(B1316,ODLK1!$B$3:$I$4985,8,FALSE),"")</f>
        <v>0.84253494292781272</v>
      </c>
      <c r="M1316" s="24">
        <f>IFERROR(VLOOKUP(B1316,Primegrid!$B$3:$I$4999,8,FALSE),"")</f>
        <v>0.10620265569889377</v>
      </c>
      <c r="N1316" s="24">
        <f>IFERROR(VLOOKUP(B1316,'Rosetta@home'!$B$3:$I$4964,8,FALSE),"")</f>
        <v>0.45273527030001443</v>
      </c>
      <c r="O1316" s="24">
        <f>IFERROR(VLOOKUP(B1316,'SETI@home'!$B$3:$I$4998,8,FALSE),"")</f>
        <v>0.23471056841539373</v>
      </c>
      <c r="P1316" s="21">
        <f>IFERROR(VLOOKUP(B1316,SRBase!$B$3:$I$5000,8,FALSE),"")</f>
        <v>2.2128297267811528</v>
      </c>
      <c r="Q1316" s="24">
        <f>IFERROR(VLOOKUP(B1316,'TN-Grid'!$B$3:$I$5000,8,FALSE),"")</f>
        <v>0.88930917196148274</v>
      </c>
      <c r="R1316" s="24">
        <f>IFERROR(VLOOKUP(B1316,'Universe@home'!$B$3:$I$4978,8,FALSE),"")</f>
        <v>0.98301415235784118</v>
      </c>
      <c r="S1316" s="24">
        <f>IFERROR(VLOOKUP(B1316,'VGTU@Home'!$B$3:$I$4960,8,FALSE),"")</f>
        <v>0.8896432451936479</v>
      </c>
      <c r="T1316" s="24">
        <f>IFERROR(VLOOKUP(B1316,'Yoyo@home'!$B$3:$I$4999,8,FALSE),"")</f>
        <v>1.5113285514644514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0.54104991427492777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0.36684557964044934</v>
      </c>
      <c r="E1319" s="24">
        <f>IFERROR(VLOOKUP(B1319,'Asteroids@home'!$B$3:$I$4997,8,FALSE),"")</f>
        <v>0.62493501493410408</v>
      </c>
      <c r="F1319" s="24">
        <f>IFERROR(VLOOKUP(B1319,'Citizen Science Grid'!$B$3:$I$5000,8,FALSE),"")</f>
        <v>1.6948004593082784</v>
      </c>
      <c r="G1319" s="24">
        <f>IFERROR(VLOOKUP(B1319,'Cosmology@home'!$B$3:$I$4970,8,FALSE),"")</f>
        <v>1.7184477607020747</v>
      </c>
      <c r="H1319" s="24" t="str">
        <f>IFERROR(VLOOKUP(B1319,'Enigma@home'!$B$3:$I$4999,8,FALSE),"")</f>
        <v/>
      </c>
      <c r="I1319" s="24">
        <f>IFERROR(VLOOKUP(B1319,'LHC@home'!$B$3:$I$5000,8,FALSE),"")</f>
        <v>1.2108699134796632</v>
      </c>
      <c r="J1319" s="21">
        <f>IFERROR(VLOOKUP(B1319,'NFS@Home'!$B$3:$I$4999,8,FALSE),"")</f>
        <v>0.66006119328236978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0.47130759361600716</v>
      </c>
      <c r="N1319" s="24">
        <f>IFERROR(VLOOKUP(B1319,'Rosetta@home'!$B$3:$I$4964,8,FALSE),"")</f>
        <v>0.49049195201978002</v>
      </c>
      <c r="O1319" s="24">
        <f>IFERROR(VLOOKUP(B1319,'SETI@home'!$B$3:$I$4998,8,FALSE),"")</f>
        <v>0.1967321996463518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1.5044538226108741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0.31053843581829471</v>
      </c>
      <c r="E1320" s="24">
        <f>IFERROR(VLOOKUP(B1320,'Asteroids@home'!$B$3:$I$4997,8,FALSE),"")</f>
        <v>1.0835599194956336</v>
      </c>
      <c r="F1320" s="24">
        <f>IFERROR(VLOOKUP(B1320,'Citizen Science Grid'!$B$3:$I$5000,8,FALSE),"")</f>
        <v>0.59202857136633324</v>
      </c>
      <c r="G1320" s="24">
        <f>IFERROR(VLOOKUP(B1320,'Cosmology@home'!$B$3:$I$4970,8,FALSE),"")</f>
        <v>1.6837899103859302</v>
      </c>
      <c r="H1320" s="24">
        <f>IFERROR(VLOOKUP(B1320,'Enigma@home'!$B$3:$I$4999,8,FALSE),"")</f>
        <v>0.10518955263251906</v>
      </c>
      <c r="I1320" s="24">
        <f>IFERROR(VLOOKUP(B1320,'LHC@home'!$B$3:$I$5000,8,FALSE),"")</f>
        <v>2.2071171490378672</v>
      </c>
      <c r="J1320" s="21">
        <f>IFERROR(VLOOKUP(B1320,'NFS@Home'!$B$3:$I$4999,8,FALSE),"")</f>
        <v>0.47481223202846845</v>
      </c>
      <c r="K1320" s="24">
        <f>IFERROR(VLOOKUP(B1320,Numberfields!$B$3:$I$5000,8,FALSE),"")</f>
        <v>0.54673334929054984</v>
      </c>
      <c r="L1320" s="24" t="str">
        <f>IFERROR(VLOOKUP(B1320,ODLK1!$B$3:$I$4985,8,FALSE),"")</f>
        <v/>
      </c>
      <c r="M1320" s="24">
        <f>IFERROR(VLOOKUP(B1320,Primegrid!$B$3:$I$4999,8,FALSE),"")</f>
        <v>0.10615953457475581</v>
      </c>
      <c r="N1320" s="24">
        <f>IFERROR(VLOOKUP(B1320,'Rosetta@home'!$B$3:$I$4964,8,FALSE),"")</f>
        <v>0.55312927195912132</v>
      </c>
      <c r="O1320" s="24">
        <f>IFERROR(VLOOKUP(B1320,'SETI@home'!$B$3:$I$4998,8,FALSE),"")</f>
        <v>0.41861765302972481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1.4849851797539642</v>
      </c>
      <c r="S1320" s="24">
        <f>IFERROR(VLOOKUP(B1320,'VGTU@Home'!$B$3:$I$4960,8,FALSE),"")</f>
        <v>0.7942768134364262</v>
      </c>
      <c r="T1320" s="24">
        <f>IFERROR(VLOOKUP(B1320,'Yoyo@home'!$B$3:$I$4999,8,FALSE),"")</f>
        <v>0.99925664765422273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0.35374738571232517</v>
      </c>
      <c r="E1321" s="24">
        <f>IFERROR(VLOOKUP(B1321,'Asteroids@home'!$B$3:$I$4997,8,FALSE),"")</f>
        <v>0.64746619851463405</v>
      </c>
      <c r="F1321" s="24">
        <f>IFERROR(VLOOKUP(B1321,'Citizen Science Grid'!$B$3:$I$5000,8,FALSE),"")</f>
        <v>1.4535703429304228</v>
      </c>
      <c r="G1321" s="24">
        <f>IFERROR(VLOOKUP(B1321,'Cosmology@home'!$B$3:$I$4970,8,FALSE),"")</f>
        <v>1.9433891395525853</v>
      </c>
      <c r="H1321" s="24">
        <f>IFERROR(VLOOKUP(B1321,'Enigma@home'!$B$3:$I$4999,8,FALSE),"")</f>
        <v>0.10105630707720177</v>
      </c>
      <c r="I1321" s="24">
        <f>IFERROR(VLOOKUP(B1321,'LHC@home'!$B$3:$I$5000,8,FALSE),"")</f>
        <v>1.1511267058585575</v>
      </c>
      <c r="J1321" s="21">
        <f>IFERROR(VLOOKUP(B1321,'NFS@Home'!$B$3:$I$4999,8,FALSE),"")</f>
        <v>0.98247246995688964</v>
      </c>
      <c r="K1321" s="24">
        <f>IFERROR(VLOOKUP(B1321,Numberfields!$B$3:$I$5000,8,FALSE),"")</f>
        <v>0.82607600826942751</v>
      </c>
      <c r="L1321" s="24">
        <f>IFERROR(VLOOKUP(B1321,ODLK1!$B$3:$I$4985,8,FALSE),"")</f>
        <v>0.94802119050731781</v>
      </c>
      <c r="M1321" s="24">
        <f>IFERROR(VLOOKUP(B1321,Primegrid!$B$3:$I$4999,8,FALSE),"")</f>
        <v>0.13665623184120654</v>
      </c>
      <c r="N1321" s="24">
        <f>IFERROR(VLOOKUP(B1321,'Rosetta@home'!$B$3:$I$4964,8,FALSE),"")</f>
        <v>0.51455997121946517</v>
      </c>
      <c r="O1321" s="24">
        <f>IFERROR(VLOOKUP(B1321,'SETI@home'!$B$3:$I$4998,8,FALSE),"")</f>
        <v>0.30397417201147148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1.0219587576670066</v>
      </c>
      <c r="S1321" s="24">
        <f>IFERROR(VLOOKUP(B1321,'VGTU@Home'!$B$3:$I$4960,8,FALSE),"")</f>
        <v>1.637332890769069</v>
      </c>
      <c r="T1321" s="24">
        <f>IFERROR(VLOOKUP(B1321,'Yoyo@home'!$B$3:$I$4999,8,FALSE),"")</f>
        <v>1.371440307052241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1.5118512749498698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0.32284531147291229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0.43577072467405892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0.5901361220777277</v>
      </c>
      <c r="E1324" s="24">
        <f>IFERROR(VLOOKUP(B1324,'Asteroids@home'!$B$3:$I$4997,8,FALSE),"")</f>
        <v>1.4558909948880687</v>
      </c>
      <c r="F1324" s="24">
        <f>IFERROR(VLOOKUP(B1324,'Citizen Science Grid'!$B$3:$I$5000,8,FALSE),"")</f>
        <v>2.7926156546444818</v>
      </c>
      <c r="G1324" s="24">
        <f>IFERROR(VLOOKUP(B1324,'Cosmology@home'!$B$3:$I$4970,8,FALSE),"")</f>
        <v>1.8899510611030825</v>
      </c>
      <c r="H1324" s="24">
        <f>IFERROR(VLOOKUP(B1324,'Enigma@home'!$B$3:$I$4999,8,FALSE),"")</f>
        <v>0.18484739468259925</v>
      </c>
      <c r="I1324" s="24">
        <f>IFERROR(VLOOKUP(B1324,'LHC@home'!$B$3:$I$5000,8,FALSE),"")</f>
        <v>1.9548092278250624</v>
      </c>
      <c r="J1324" s="21">
        <f>IFERROR(VLOOKUP(B1324,'NFS@Home'!$B$3:$I$4999,8,FALSE),"")</f>
        <v>1.5865561023909041</v>
      </c>
      <c r="K1324" s="24">
        <f>IFERROR(VLOOKUP(B1324,Numberfields!$B$3:$I$5000,8,FALSE),"")</f>
        <v>0.85577843027242961</v>
      </c>
      <c r="L1324" s="24">
        <f>IFERROR(VLOOKUP(B1324,ODLK1!$B$3:$I$4985,8,FALSE),"")</f>
        <v>1.4264783801689267</v>
      </c>
      <c r="M1324" s="24">
        <f>IFERROR(VLOOKUP(B1324,Primegrid!$B$3:$I$4999,8,FALSE),"")</f>
        <v>0.5299461342710704</v>
      </c>
      <c r="N1324" s="24">
        <f>IFERROR(VLOOKUP(B1324,'Rosetta@home'!$B$3:$I$4964,8,FALSE),"")</f>
        <v>1.0341444263646042</v>
      </c>
      <c r="O1324" s="24">
        <f>IFERROR(VLOOKUP(B1324,'SETI@home'!$B$3:$I$4998,8,FALSE),"")</f>
        <v>0.63147835732919377</v>
      </c>
      <c r="P1324" s="21">
        <f>IFERROR(VLOOKUP(B1324,SRBase!$B$3:$I$5000,8,FALSE),"")</f>
        <v>11.580885765245499</v>
      </c>
      <c r="Q1324" s="24">
        <f>IFERROR(VLOOKUP(B1324,'TN-Grid'!$B$3:$I$5000,8,FALSE),"")</f>
        <v>1.5658208873728821</v>
      </c>
      <c r="R1324" s="24">
        <f>IFERROR(VLOOKUP(B1324,'Universe@home'!$B$3:$I$4978,8,FALSE),"")</f>
        <v>1.6347800789129499</v>
      </c>
      <c r="S1324" s="24">
        <f>IFERROR(VLOOKUP(B1324,'VGTU@Home'!$B$3:$I$4960,8,FALSE),"")</f>
        <v>2.4784993113162157</v>
      </c>
      <c r="T1324" s="24">
        <f>IFERROR(VLOOKUP(B1324,'Yoyo@home'!$B$3:$I$4999,8,FALSE),"")</f>
        <v>2.2101982609361119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0.5901361220777277</v>
      </c>
      <c r="E1325" s="24">
        <f>IFERROR(VLOOKUP(B1325,'Asteroids@home'!$B$3:$I$4997,8,FALSE),"")</f>
        <v>1.4558909948880687</v>
      </c>
      <c r="F1325" s="24">
        <f>IFERROR(VLOOKUP(B1325,'Citizen Science Grid'!$B$3:$I$5000,8,FALSE),"")</f>
        <v>2.7926156546444818</v>
      </c>
      <c r="G1325" s="24">
        <f>IFERROR(VLOOKUP(B1325,'Cosmology@home'!$B$3:$I$4970,8,FALSE),"")</f>
        <v>1.8899510611030825</v>
      </c>
      <c r="H1325" s="24">
        <f>IFERROR(VLOOKUP(B1325,'Enigma@home'!$B$3:$I$4999,8,FALSE),"")</f>
        <v>0.18484739468259925</v>
      </c>
      <c r="I1325" s="24">
        <f>IFERROR(VLOOKUP(B1325,'LHC@home'!$B$3:$I$5000,8,FALSE),"")</f>
        <v>1.9548092278250624</v>
      </c>
      <c r="J1325" s="21">
        <f>IFERROR(VLOOKUP(B1325,'NFS@Home'!$B$3:$I$4999,8,FALSE),"")</f>
        <v>1.5865561023909041</v>
      </c>
      <c r="K1325" s="24">
        <f>IFERROR(VLOOKUP(B1325,Numberfields!$B$3:$I$5000,8,FALSE),"")</f>
        <v>0.85577843027242961</v>
      </c>
      <c r="L1325" s="24">
        <f>IFERROR(VLOOKUP(B1325,ODLK1!$B$3:$I$4985,8,FALSE),"")</f>
        <v>1.4264783801689267</v>
      </c>
      <c r="M1325" s="24">
        <f>IFERROR(VLOOKUP(B1325,Primegrid!$B$3:$I$4999,8,FALSE),"")</f>
        <v>0.5299461342710704</v>
      </c>
      <c r="N1325" s="24">
        <f>IFERROR(VLOOKUP(B1325,'Rosetta@home'!$B$3:$I$4964,8,FALSE),"")</f>
        <v>1.0341444263646042</v>
      </c>
      <c r="O1325" s="24">
        <f>IFERROR(VLOOKUP(B1325,'SETI@home'!$B$3:$I$4998,8,FALSE),"")</f>
        <v>0.63147835732919377</v>
      </c>
      <c r="P1325" s="21">
        <f>IFERROR(VLOOKUP(B1325,SRBase!$B$3:$I$5000,8,FALSE),"")</f>
        <v>11.580885765245499</v>
      </c>
      <c r="Q1325" s="24">
        <f>IFERROR(VLOOKUP(B1325,'TN-Grid'!$B$3:$I$5000,8,FALSE),"")</f>
        <v>1.5658208873728821</v>
      </c>
      <c r="R1325" s="24">
        <f>IFERROR(VLOOKUP(B1325,'Universe@home'!$B$3:$I$4978,8,FALSE),"")</f>
        <v>1.6347800789129499</v>
      </c>
      <c r="S1325" s="24">
        <f>IFERROR(VLOOKUP(B1325,'VGTU@Home'!$B$3:$I$4960,8,FALSE),"")</f>
        <v>2.4784993113162157</v>
      </c>
      <c r="T1325" s="24">
        <f>IFERROR(VLOOKUP(B1325,'Yoyo@home'!$B$3:$I$4999,8,FALSE),"")</f>
        <v>2.2101982609361119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0.55435940628318314</v>
      </c>
      <c r="E1326" s="24">
        <f>IFERROR(VLOOKUP(B1326,'Asteroids@home'!$B$3:$I$4997,8,FALSE),"")</f>
        <v>1.7623314968697179</v>
      </c>
      <c r="F1326" s="24">
        <f>IFERROR(VLOOKUP(B1326,'Citizen Science Grid'!$B$3:$I$5000,8,FALSE),"")</f>
        <v>2.7142636392882888</v>
      </c>
      <c r="G1326" s="24">
        <f>IFERROR(VLOOKUP(B1326,'Cosmology@home'!$B$3:$I$4970,8,FALSE),"")</f>
        <v>1.5755769900248238</v>
      </c>
      <c r="H1326" s="24">
        <f>IFERROR(VLOOKUP(B1326,'Enigma@home'!$B$3:$I$4999,8,FALSE),"")</f>
        <v>0.19944612456863187</v>
      </c>
      <c r="I1326" s="24">
        <f>IFERROR(VLOOKUP(B1326,'LHC@home'!$B$3:$I$5000,8,FALSE),"")</f>
        <v>1.9145821259381599</v>
      </c>
      <c r="J1326" s="21">
        <f>IFERROR(VLOOKUP(B1326,'NFS@Home'!$B$3:$I$4999,8,FALSE),"")</f>
        <v>1.1376238407164423</v>
      </c>
      <c r="K1326" s="24">
        <f>IFERROR(VLOOKUP(B1326,Numberfields!$B$3:$I$5000,8,FALSE),"")</f>
        <v>0.79272331059285661</v>
      </c>
      <c r="L1326" s="24">
        <f>IFERROR(VLOOKUP(B1326,ODLK1!$B$3:$I$4985,8,FALSE),"")</f>
        <v>1.3411091961508796</v>
      </c>
      <c r="M1326" s="24">
        <f>IFERROR(VLOOKUP(B1326,Primegrid!$B$3:$I$4999,8,FALSE),"")</f>
        <v>0.35868590275066703</v>
      </c>
      <c r="N1326" s="24">
        <f>IFERROR(VLOOKUP(B1326,'Rosetta@home'!$B$3:$I$4964,8,FALSE),"")</f>
        <v>1.1136971413315424</v>
      </c>
      <c r="O1326" s="24">
        <f>IFERROR(VLOOKUP(B1326,'SETI@home'!$B$3:$I$4998,8,FALSE),"")</f>
        <v>0.60488876757777932</v>
      </c>
      <c r="P1326" s="21" t="str">
        <f>IFERROR(VLOOKUP(B1326,SRBase!$B$3:$I$5000,8,FALSE),"")</f>
        <v/>
      </c>
      <c r="Q1326" s="24">
        <f>IFERROR(VLOOKUP(B1326,'TN-Grid'!$B$3:$I$5000,8,FALSE),"")</f>
        <v>1.4473767594969749</v>
      </c>
      <c r="R1326" s="24">
        <f>IFERROR(VLOOKUP(B1326,'Universe@home'!$B$3:$I$4978,8,FALSE),"")</f>
        <v>1.9142137257294223</v>
      </c>
      <c r="S1326" s="24">
        <f>IFERROR(VLOOKUP(B1326,'VGTU@Home'!$B$3:$I$4960,8,FALSE),"")</f>
        <v>2.3087581663669554</v>
      </c>
      <c r="T1326" s="24">
        <f>IFERROR(VLOOKUP(B1326,'Yoyo@home'!$B$3:$I$4999,8,FALSE),"")</f>
        <v>1.9929989853620793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0.61650026389728763</v>
      </c>
      <c r="E1327" s="24">
        <f>IFERROR(VLOOKUP(B1327,'Asteroids@home'!$B$3:$I$4997,8,FALSE),"")</f>
        <v>1.7991958908766914</v>
      </c>
      <c r="F1327" s="24">
        <f>IFERROR(VLOOKUP(B1327,'Citizen Science Grid'!$B$3:$I$5000,8,FALSE),"")</f>
        <v>2.9281975841483083</v>
      </c>
      <c r="G1327" s="24">
        <f>IFERROR(VLOOKUP(B1327,'Cosmology@home'!$B$3:$I$4970,8,FALSE),"")</f>
        <v>2.1281167919431749</v>
      </c>
      <c r="H1327" s="24">
        <f>IFERROR(VLOOKUP(B1327,'Enigma@home'!$B$3:$I$4999,8,FALSE),"")</f>
        <v>0.17196440254409542</v>
      </c>
      <c r="I1327" s="24">
        <f>IFERROR(VLOOKUP(B1327,'LHC@home'!$B$3:$I$5000,8,FALSE),"")</f>
        <v>2.077549455785626</v>
      </c>
      <c r="J1327" s="21">
        <f>IFERROR(VLOOKUP(B1327,'NFS@Home'!$B$3:$I$4999,8,FALSE),"")</f>
        <v>1.6541241035296406</v>
      </c>
      <c r="K1327" s="24">
        <f>IFERROR(VLOOKUP(B1327,Numberfields!$B$3:$I$5000,8,FALSE),"")</f>
        <v>0.82286549650842777</v>
      </c>
      <c r="L1327" s="24">
        <f>IFERROR(VLOOKUP(B1327,ODLK1!$B$3:$I$4985,8,FALSE),"")</f>
        <v>1.4907901529212619</v>
      </c>
      <c r="M1327" s="24">
        <f>IFERROR(VLOOKUP(B1327,Primegrid!$B$3:$I$4999,8,FALSE),"")</f>
        <v>0.54959473393685865</v>
      </c>
      <c r="N1327" s="24">
        <f>IFERROR(VLOOKUP(B1327,'Rosetta@home'!$B$3:$I$4964,8,FALSE),"")</f>
        <v>1.076390656242902</v>
      </c>
      <c r="O1327" s="24">
        <f>IFERROR(VLOOKUP(B1327,'SETI@home'!$B$3:$I$4998,8,FALSE),"")</f>
        <v>0.64389724425674499</v>
      </c>
      <c r="P1327" s="21">
        <f>IFERROR(VLOOKUP(B1327,SRBase!$B$3:$I$5000,8,FALSE),"")</f>
        <v>10.761057057026832</v>
      </c>
      <c r="Q1327" s="24">
        <f>IFERROR(VLOOKUP(B1327,'TN-Grid'!$B$3:$I$5000,8,FALSE),"")</f>
        <v>1.690152228915786</v>
      </c>
      <c r="R1327" s="24">
        <f>IFERROR(VLOOKUP(B1327,'Universe@home'!$B$3:$I$4978,8,FALSE),"")</f>
        <v>1.6262379025595199</v>
      </c>
      <c r="S1327" s="24">
        <f>IFERROR(VLOOKUP(B1327,'VGTU@Home'!$B$3:$I$4960,8,FALSE),"")</f>
        <v>2.6266305440708364</v>
      </c>
      <c r="T1327" s="24">
        <f>IFERROR(VLOOKUP(B1327,'Yoyo@home'!$B$3:$I$4999,8,FALSE),"")</f>
        <v>2.484721811710195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0.61977444410564209</v>
      </c>
      <c r="E1328" s="24">
        <f>IFERROR(VLOOKUP(B1328,'Asteroids@home'!$B$3:$I$4997,8,FALSE),"")</f>
        <v>1.5745494666487485</v>
      </c>
      <c r="F1328" s="24">
        <f>IFERROR(VLOOKUP(B1328,'Citizen Science Grid'!$B$3:$I$5000,8,FALSE),"")</f>
        <v>2.8314692029323507</v>
      </c>
      <c r="G1328" s="24">
        <f>IFERROR(VLOOKUP(B1328,'Cosmology@home'!$B$3:$I$4970,8,FALSE),"")</f>
        <v>2.0729341519410629</v>
      </c>
      <c r="H1328" s="24">
        <f>IFERROR(VLOOKUP(B1328,'Enigma@home'!$B$3:$I$4999,8,FALSE),"")</f>
        <v>0.17021923778963038</v>
      </c>
      <c r="I1328" s="24">
        <f>IFERROR(VLOOKUP(B1328,'LHC@home'!$B$3:$I$5000,8,FALSE),"")</f>
        <v>1.6598418337669212</v>
      </c>
      <c r="J1328" s="21">
        <f>IFERROR(VLOOKUP(B1328,'NFS@Home'!$B$3:$I$4999,8,FALSE),"")</f>
        <v>1.5079124861697673</v>
      </c>
      <c r="K1328" s="24">
        <f>IFERROR(VLOOKUP(B1328,Numberfields!$B$3:$I$5000,8,FALSE),"")</f>
        <v>0.78298038613547372</v>
      </c>
      <c r="L1328" s="24">
        <f>IFERROR(VLOOKUP(B1328,ODLK1!$B$3:$I$4985,8,FALSE),"")</f>
        <v>1.402417434953886</v>
      </c>
      <c r="M1328" s="24">
        <f>IFERROR(VLOOKUP(B1328,Primegrid!$B$3:$I$4999,8,FALSE),"")</f>
        <v>0.48641712064557879</v>
      </c>
      <c r="N1328" s="24">
        <f>IFERROR(VLOOKUP(B1328,'Rosetta@home'!$B$3:$I$4964,8,FALSE),"")</f>
        <v>1.1238796452327013</v>
      </c>
      <c r="O1328" s="24">
        <f>IFERROR(VLOOKUP(B1328,'SETI@home'!$B$3:$I$4998,8,FALSE),"")</f>
        <v>0.56605232818294315</v>
      </c>
      <c r="P1328" s="21">
        <f>IFERROR(VLOOKUP(B1328,SRBase!$B$3:$I$5000,8,FALSE),"")</f>
        <v>16.159057381259146</v>
      </c>
      <c r="Q1328" s="24">
        <f>IFERROR(VLOOKUP(B1328,'TN-Grid'!$B$3:$I$5000,8,FALSE),"")</f>
        <v>1.8206319433383837</v>
      </c>
      <c r="R1328" s="24">
        <f>IFERROR(VLOOKUP(B1328,'Universe@home'!$B$3:$I$4978,8,FALSE),"")</f>
        <v>1.4334129671495619</v>
      </c>
      <c r="S1328" s="24" t="str">
        <f>IFERROR(VLOOKUP(B1328,'VGTU@Home'!$B$3:$I$4960,8,FALSE),"")</f>
        <v/>
      </c>
      <c r="T1328" s="24">
        <f>IFERROR(VLOOKUP(B1328,'Yoyo@home'!$B$3:$I$4999,8,FALSE),"")</f>
        <v>1.9431223870443015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0.6211076843045471</v>
      </c>
      <c r="E1329" s="24">
        <f>IFERROR(VLOOKUP(B1329,'Asteroids@home'!$B$3:$I$4997,8,FALSE),"")</f>
        <v>1.701346405610209</v>
      </c>
      <c r="F1329" s="24">
        <f>IFERROR(VLOOKUP(B1329,'Citizen Science Grid'!$B$3:$I$5000,8,FALSE),"")</f>
        <v>2.9500462078313601</v>
      </c>
      <c r="G1329" s="24">
        <f>IFERROR(VLOOKUP(B1329,'Cosmology@home'!$B$3:$I$4970,8,FALSE),"")</f>
        <v>2.1111803165954863</v>
      </c>
      <c r="H1329" s="24">
        <f>IFERROR(VLOOKUP(B1329,'Enigma@home'!$B$3:$I$4999,8,FALSE),"")</f>
        <v>0.21131740042467489</v>
      </c>
      <c r="I1329" s="24">
        <f>IFERROR(VLOOKUP(B1329,'LHC@home'!$B$3:$I$5000,8,FALSE),"")</f>
        <v>2.1617955718851105</v>
      </c>
      <c r="J1329" s="21">
        <f>IFERROR(VLOOKUP(B1329,'NFS@Home'!$B$3:$I$4999,8,FALSE),"")</f>
        <v>1.6730679880854438</v>
      </c>
      <c r="K1329" s="24">
        <f>IFERROR(VLOOKUP(B1329,Numberfields!$B$3:$I$5000,8,FALSE),"")</f>
        <v>0.85179070306752724</v>
      </c>
      <c r="L1329" s="24">
        <f>IFERROR(VLOOKUP(B1329,ODLK1!$B$3:$I$4985,8,FALSE),"")</f>
        <v>1.4768007570715838</v>
      </c>
      <c r="M1329" s="24">
        <f>IFERROR(VLOOKUP(B1329,Primegrid!$B$3:$I$4999,8,FALSE),"")</f>
        <v>0.59212510254349093</v>
      </c>
      <c r="N1329" s="24">
        <f>IFERROR(VLOOKUP(B1329,'Rosetta@home'!$B$3:$I$4964,8,FALSE),"")</f>
        <v>1.1320923941694006</v>
      </c>
      <c r="O1329" s="24">
        <f>IFERROR(VLOOKUP(B1329,'SETI@home'!$B$3:$I$4998,8,FALSE),"")</f>
        <v>0.67330566123529989</v>
      </c>
      <c r="P1329" s="21">
        <f>IFERROR(VLOOKUP(B1329,SRBase!$B$3:$I$5000,8,FALSE),"")</f>
        <v>11.340553715243335</v>
      </c>
      <c r="Q1329" s="24">
        <f>IFERROR(VLOOKUP(B1329,'TN-Grid'!$B$3:$I$5000,8,FALSE),"")</f>
        <v>1.7681579441155231</v>
      </c>
      <c r="R1329" s="24">
        <f>IFERROR(VLOOKUP(B1329,'Universe@home'!$B$3:$I$4978,8,FALSE),"")</f>
        <v>1.6620735684418713</v>
      </c>
      <c r="S1329" s="24">
        <f>IFERROR(VLOOKUP(B1329,'VGTU@Home'!$B$3:$I$4960,8,FALSE),"")</f>
        <v>2.7335491779006933</v>
      </c>
      <c r="T1329" s="24">
        <f>IFERROR(VLOOKUP(B1329,'Yoyo@home'!$B$3:$I$4999,8,FALSE),"")</f>
        <v>2.4770724251374148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0.61774476684538537</v>
      </c>
      <c r="E1330" s="24">
        <f>IFERROR(VLOOKUP(B1330,'Asteroids@home'!$B$3:$I$4997,8,FALSE),"")</f>
        <v>1.5671804237766673</v>
      </c>
      <c r="F1330" s="24">
        <f>IFERROR(VLOOKUP(B1330,'Citizen Science Grid'!$B$3:$I$5000,8,FALSE),"")</f>
        <v>2.695874880994503</v>
      </c>
      <c r="G1330" s="24">
        <f>IFERROR(VLOOKUP(B1330,'Cosmology@home'!$B$3:$I$4970,8,FALSE),"")</f>
        <v>1.8287265284050218</v>
      </c>
      <c r="H1330" s="24">
        <f>IFERROR(VLOOKUP(B1330,'Enigma@home'!$B$3:$I$4999,8,FALSE),"")</f>
        <v>0.21808981222563481</v>
      </c>
      <c r="I1330" s="24">
        <f>IFERROR(VLOOKUP(B1330,'LHC@home'!$B$3:$I$5000,8,FALSE),"")</f>
        <v>2.18679369041956</v>
      </c>
      <c r="J1330" s="21">
        <f>IFERROR(VLOOKUP(B1330,'NFS@Home'!$B$3:$I$4999,8,FALSE),"")</f>
        <v>1.5965981257144035</v>
      </c>
      <c r="K1330" s="24">
        <f>IFERROR(VLOOKUP(B1330,Numberfields!$B$3:$I$5000,8,FALSE),"")</f>
        <v>0.81206335059197066</v>
      </c>
      <c r="L1330" s="24">
        <f>IFERROR(VLOOKUP(B1330,ODLK1!$B$3:$I$4985,8,FALSE),"")</f>
        <v>1.3931934915453832</v>
      </c>
      <c r="M1330" s="24">
        <f>IFERROR(VLOOKUP(B1330,Primegrid!$B$3:$I$4999,8,FALSE),"")</f>
        <v>0.37866361218855082</v>
      </c>
      <c r="N1330" s="24">
        <f>IFERROR(VLOOKUP(B1330,'Rosetta@home'!$B$3:$I$4964,8,FALSE),"")</f>
        <v>1.0429156755721523</v>
      </c>
      <c r="O1330" s="24">
        <f>IFERROR(VLOOKUP(B1330,'SETI@home'!$B$3:$I$4998,8,FALSE),"")</f>
        <v>0.61956205664794595</v>
      </c>
      <c r="P1330" s="21">
        <f>IFERROR(VLOOKUP(B1330,SRBase!$B$3:$I$5000,8,FALSE),"")</f>
        <v>11.930715767109588</v>
      </c>
      <c r="Q1330" s="24">
        <f>IFERROR(VLOOKUP(B1330,'TN-Grid'!$B$3:$I$5000,8,FALSE),"")</f>
        <v>1.7029742057933488</v>
      </c>
      <c r="R1330" s="24">
        <f>IFERROR(VLOOKUP(B1330,'Universe@home'!$B$3:$I$4978,8,FALSE),"")</f>
        <v>1.5822033255834036</v>
      </c>
      <c r="S1330" s="24">
        <f>IFERROR(VLOOKUP(B1330,'VGTU@Home'!$B$3:$I$4960,8,FALSE),"")</f>
        <v>2.8090762992805867</v>
      </c>
      <c r="T1330" s="24">
        <f>IFERROR(VLOOKUP(B1330,'Yoyo@home'!$B$3:$I$4999,8,FALSE),"")</f>
        <v>2.3720974467440232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0.61128093899935343</v>
      </c>
      <c r="E1331" s="24">
        <f>IFERROR(VLOOKUP(B1331,'Asteroids@home'!$B$3:$I$4997,8,FALSE),"")</f>
        <v>1.2157611359615399</v>
      </c>
      <c r="F1331" s="24">
        <f>IFERROR(VLOOKUP(B1331,'Citizen Science Grid'!$B$3:$I$5000,8,FALSE),"")</f>
        <v>2.2189221308112526</v>
      </c>
      <c r="G1331" s="24">
        <f>IFERROR(VLOOKUP(B1331,'Cosmology@home'!$B$3:$I$4970,8,FALSE),"")</f>
        <v>1.3207271374360046</v>
      </c>
      <c r="H1331" s="24" t="str">
        <f>IFERROR(VLOOKUP(B1331,'Enigma@home'!$B$3:$I$4999,8,FALSE),"")</f>
        <v/>
      </c>
      <c r="I1331" s="24">
        <f>IFERROR(VLOOKUP(B1331,'LHC@home'!$B$3:$I$5000,8,FALSE),"")</f>
        <v>1.1744929892809035</v>
      </c>
      <c r="J1331" s="21">
        <f>IFERROR(VLOOKUP(B1331,'NFS@Home'!$B$3:$I$4999,8,FALSE),"")</f>
        <v>1.1815278563975378</v>
      </c>
      <c r="K1331" s="24">
        <f>IFERROR(VLOOKUP(B1331,Numberfields!$B$3:$I$5000,8,FALSE),"")</f>
        <v>0.58049278365256674</v>
      </c>
      <c r="L1331" s="24">
        <f>IFERROR(VLOOKUP(B1331,ODLK1!$B$3:$I$4985,8,FALSE),"")</f>
        <v>1.0933177670593226</v>
      </c>
      <c r="M1331" s="24">
        <f>IFERROR(VLOOKUP(B1331,Primegrid!$B$3:$I$4999,8,FALSE),"")</f>
        <v>0.51279702171768649</v>
      </c>
      <c r="N1331" s="24">
        <f>IFERROR(VLOOKUP(B1331,'Rosetta@home'!$B$3:$I$4964,8,FALSE),"")</f>
        <v>0.87124943912534047</v>
      </c>
      <c r="O1331" s="24">
        <f>IFERROR(VLOOKUP(B1331,'SETI@home'!$B$3:$I$4998,8,FALSE),"")</f>
        <v>0.43684079826523292</v>
      </c>
      <c r="P1331" s="21">
        <f>IFERROR(VLOOKUP(B1331,SRBase!$B$3:$I$5000,8,FALSE),"")</f>
        <v>9.5081582238341777</v>
      </c>
      <c r="Q1331" s="24">
        <f>IFERROR(VLOOKUP(B1331,'TN-Grid'!$B$3:$I$5000,8,FALSE),"")</f>
        <v>1.3188928758689606</v>
      </c>
      <c r="R1331" s="24">
        <f>IFERROR(VLOOKUP(B1331,'Universe@home'!$B$3:$I$4978,8,FALSE),"")</f>
        <v>1.1501621951875074</v>
      </c>
      <c r="S1331" s="24">
        <f>IFERROR(VLOOKUP(B1331,'VGTU@Home'!$B$3:$I$4960,8,FALSE),"")</f>
        <v>1.4274891244235872</v>
      </c>
      <c r="T1331" s="24">
        <f>IFERROR(VLOOKUP(B1331,'Yoyo@home'!$B$3:$I$4999,8,FALSE),"")</f>
        <v>2.1196219735917072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0.62304318626512634</v>
      </c>
      <c r="E1332" s="24">
        <f>IFERROR(VLOOKUP(B1332,'Asteroids@home'!$B$3:$I$4997,8,FALSE),"")</f>
        <v>1.7702642197304568</v>
      </c>
      <c r="F1332" s="24">
        <f>IFERROR(VLOOKUP(B1332,'Citizen Science Grid'!$B$3:$I$5000,8,FALSE),"")</f>
        <v>3.1986275830606945</v>
      </c>
      <c r="G1332" s="24">
        <f>IFERROR(VLOOKUP(B1332,'Cosmology@home'!$B$3:$I$4970,8,FALSE),"")</f>
        <v>2.4661335181373847</v>
      </c>
      <c r="H1332" s="24">
        <f>IFERROR(VLOOKUP(B1332,'Enigma@home'!$B$3:$I$4999,8,FALSE),"")</f>
        <v>0.21257296195381564</v>
      </c>
      <c r="I1332" s="24">
        <f>IFERROR(VLOOKUP(B1332,'LHC@home'!$B$3:$I$5000,8,FALSE),"")</f>
        <v>2.4075971308941502</v>
      </c>
      <c r="J1332" s="21">
        <f>IFERROR(VLOOKUP(B1332,'NFS@Home'!$B$3:$I$4999,8,FALSE),"")</f>
        <v>1.7902790424871515</v>
      </c>
      <c r="K1332" s="24">
        <f>IFERROR(VLOOKUP(B1332,Numberfields!$B$3:$I$5000,8,FALSE),"")</f>
        <v>0.93871159093638601</v>
      </c>
      <c r="L1332" s="24">
        <f>IFERROR(VLOOKUP(B1332,ODLK1!$B$3:$I$4985,8,FALSE),"")</f>
        <v>1.7390776639731989</v>
      </c>
      <c r="M1332" s="24">
        <f>IFERROR(VLOOKUP(B1332,Primegrid!$B$3:$I$4999,8,FALSE),"")</f>
        <v>0.40148148878777595</v>
      </c>
      <c r="N1332" s="24">
        <f>IFERROR(VLOOKUP(B1332,'Rosetta@home'!$B$3:$I$4964,8,FALSE),"")</f>
        <v>1.1678724139937631</v>
      </c>
      <c r="O1332" s="24">
        <f>IFERROR(VLOOKUP(B1332,'SETI@home'!$B$3:$I$4998,8,FALSE),"")</f>
        <v>0.71574403069686598</v>
      </c>
      <c r="P1332" s="21">
        <f>IFERROR(VLOOKUP(B1332,SRBase!$B$3:$I$5000,8,FALSE),"")</f>
        <v>11.835606588526764</v>
      </c>
      <c r="Q1332" s="24">
        <f>IFERROR(VLOOKUP(B1332,'TN-Grid'!$B$3:$I$5000,8,FALSE),"")</f>
        <v>1.9523921426022579</v>
      </c>
      <c r="R1332" s="24">
        <f>IFERROR(VLOOKUP(B1332,'Universe@home'!$B$3:$I$4978,8,FALSE),"")</f>
        <v>2.0276262020823315</v>
      </c>
      <c r="S1332" s="24">
        <f>IFERROR(VLOOKUP(B1332,'VGTU@Home'!$B$3:$I$4960,8,FALSE),"")</f>
        <v>3.1501119572920735</v>
      </c>
      <c r="T1332" s="24">
        <f>IFERROR(VLOOKUP(B1332,'Yoyo@home'!$B$3:$I$4999,8,FALSE),"")</f>
        <v>2.308214132324057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0.61162183082892629</v>
      </c>
      <c r="E1333" s="24">
        <f>IFERROR(VLOOKUP(B1333,'Asteroids@home'!$B$3:$I$4997,8,FALSE),"")</f>
        <v>1.3572501610465282</v>
      </c>
      <c r="F1333" s="24">
        <f>IFERROR(VLOOKUP(B1333,'Citizen Science Grid'!$B$3:$I$5000,8,FALSE),"")</f>
        <v>1.9186227330344154</v>
      </c>
      <c r="G1333" s="24">
        <f>IFERROR(VLOOKUP(B1333,'Cosmology@home'!$B$3:$I$4970,8,FALSE),"")</f>
        <v>3.6834005005233017</v>
      </c>
      <c r="H1333" s="24" t="str">
        <f>IFERROR(VLOOKUP(B1333,'Enigma@home'!$B$3:$I$4999,8,FALSE),"")</f>
        <v/>
      </c>
      <c r="I1333" s="24">
        <f>IFERROR(VLOOKUP(B1333,'LHC@home'!$B$3:$I$5000,8,FALSE),"")</f>
        <v>1.976260459617428</v>
      </c>
      <c r="J1333" s="21">
        <f>IFERROR(VLOOKUP(B1333,'NFS@Home'!$B$3:$I$4999,8,FALSE),"")</f>
        <v>1.4489907082578752</v>
      </c>
      <c r="K1333" s="24">
        <f>IFERROR(VLOOKUP(B1333,Numberfields!$B$3:$I$5000,8,FALSE),"")</f>
        <v>0.98796640663992297</v>
      </c>
      <c r="L1333" s="24" t="str">
        <f>IFERROR(VLOOKUP(B1333,ODLK1!$B$3:$I$4985,8,FALSE),"")</f>
        <v/>
      </c>
      <c r="M1333" s="24">
        <f>IFERROR(VLOOKUP(B1333,Primegrid!$B$3:$I$4999,8,FALSE),"")</f>
        <v>0.42429523792553109</v>
      </c>
      <c r="N1333" s="24">
        <f>IFERROR(VLOOKUP(B1333,'Rosetta@home'!$B$3:$I$4964,8,FALSE),"")</f>
        <v>1.1094319070311598</v>
      </c>
      <c r="O1333" s="24">
        <f>IFERROR(VLOOKUP(B1333,'SETI@home'!$B$3:$I$4998,8,FALSE),"")</f>
        <v>0.56520177031500862</v>
      </c>
      <c r="P1333" s="21" t="str">
        <f>IFERROR(VLOOKUP(B1333,SRBase!$B$3:$I$5000,8,FALSE),"")</f>
        <v/>
      </c>
      <c r="Q1333" s="24">
        <f>IFERROR(VLOOKUP(B1333,'TN-Grid'!$B$3:$I$5000,8,FALSE),"")</f>
        <v>1.7512383945757566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2.3319073120026688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0.64234380533149948</v>
      </c>
      <c r="E1334" s="24">
        <f>IFERROR(VLOOKUP(B1334,'Asteroids@home'!$B$3:$I$4997,8,FALSE),"")</f>
        <v>1.9507271434358433</v>
      </c>
      <c r="F1334" s="24">
        <f>IFERROR(VLOOKUP(B1334,'Citizen Science Grid'!$B$3:$I$5000,8,FALSE),"")</f>
        <v>2.7986774083786878</v>
      </c>
      <c r="G1334" s="24">
        <f>IFERROR(VLOOKUP(B1334,'Cosmology@home'!$B$3:$I$4970,8,FALSE),"")</f>
        <v>2.9757553403355397</v>
      </c>
      <c r="H1334" s="24">
        <f>IFERROR(VLOOKUP(B1334,'Enigma@home'!$B$3:$I$4999,8,FALSE),"")</f>
        <v>0.23323489765746055</v>
      </c>
      <c r="I1334" s="24">
        <f>IFERROR(VLOOKUP(B1334,'LHC@home'!$B$3:$I$5000,8,FALSE),"")</f>
        <v>2.2284278874105587</v>
      </c>
      <c r="J1334" s="21">
        <f>IFERROR(VLOOKUP(B1334,'NFS@Home'!$B$3:$I$4999,8,FALSE),"")</f>
        <v>1.5341719383424333</v>
      </c>
      <c r="K1334" s="24">
        <f>IFERROR(VLOOKUP(B1334,Numberfields!$B$3:$I$5000,8,FALSE),"")</f>
        <v>0.95812123752617162</v>
      </c>
      <c r="L1334" s="24">
        <f>IFERROR(VLOOKUP(B1334,ODLK1!$B$3:$I$4985,8,FALSE),"")</f>
        <v>1.6170264246020836</v>
      </c>
      <c r="M1334" s="24">
        <f>IFERROR(VLOOKUP(B1334,Primegrid!$B$3:$I$4999,8,FALSE),"")</f>
        <v>0.52006589137141102</v>
      </c>
      <c r="N1334" s="24">
        <f>IFERROR(VLOOKUP(B1334,'Rosetta@home'!$B$3:$I$4964,8,FALSE),"")</f>
        <v>1.1179937220844034</v>
      </c>
      <c r="O1334" s="24">
        <f>IFERROR(VLOOKUP(B1334,'SETI@home'!$B$3:$I$4998,8,FALSE),"")</f>
        <v>0.6902268361334849</v>
      </c>
      <c r="P1334" s="21">
        <f>IFERROR(VLOOKUP(B1334,SRBase!$B$3:$I$5000,8,FALSE),"")</f>
        <v>10.847930069129648</v>
      </c>
      <c r="Q1334" s="24">
        <f>IFERROR(VLOOKUP(B1334,'TN-Grid'!$B$3:$I$5000,8,FALSE),"")</f>
        <v>1.6571744729474489</v>
      </c>
      <c r="R1334" s="24">
        <f>IFERROR(VLOOKUP(B1334,'Universe@home'!$B$3:$I$4978,8,FALSE),"")</f>
        <v>2.12343850371035</v>
      </c>
      <c r="S1334" s="24">
        <f>IFERROR(VLOOKUP(B1334,'VGTU@Home'!$B$3:$I$4960,8,FALSE),"")</f>
        <v>2.2255009549525706</v>
      </c>
      <c r="T1334" s="24">
        <f>IFERROR(VLOOKUP(B1334,'Yoyo@home'!$B$3:$I$4999,8,FALSE),"")</f>
        <v>2.27366178762815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0.61270440352360633</v>
      </c>
      <c r="E1335" s="24">
        <f>IFERROR(VLOOKUP(B1335,'Asteroids@home'!$B$3:$I$4997,8,FALSE),"")</f>
        <v>0.80755063336755351</v>
      </c>
      <c r="F1335" s="24">
        <f>IFERROR(VLOOKUP(B1335,'Citizen Science Grid'!$B$3:$I$5000,8,FALSE),"")</f>
        <v>2.0642962348097287</v>
      </c>
      <c r="G1335" s="24">
        <f>IFERROR(VLOOKUP(B1335,'Cosmology@home'!$B$3:$I$4970,8,FALSE),"")</f>
        <v>1.8545466767066787</v>
      </c>
      <c r="H1335" s="24">
        <f>IFERROR(VLOOKUP(B1335,'Enigma@home'!$B$3:$I$4999,8,FALSE),"")</f>
        <v>0.12585778048892016</v>
      </c>
      <c r="I1335" s="24">
        <f>IFERROR(VLOOKUP(B1335,'LHC@home'!$B$3:$I$5000,8,FALSE),"")</f>
        <v>1.5414538355842053</v>
      </c>
      <c r="J1335" s="21">
        <f>IFERROR(VLOOKUP(B1335,'NFS@Home'!$B$3:$I$4999,8,FALSE),"")</f>
        <v>1.2145862943381061</v>
      </c>
      <c r="K1335" s="24">
        <f>IFERROR(VLOOKUP(B1335,Numberfields!$B$3:$I$5000,8,FALSE),"")</f>
        <v>0.81400048165179117</v>
      </c>
      <c r="L1335" s="24">
        <f>IFERROR(VLOOKUP(B1335,ODLK1!$B$3:$I$4985,8,FALSE),"")</f>
        <v>1.1519884086776093</v>
      </c>
      <c r="M1335" s="24">
        <f>IFERROR(VLOOKUP(B1335,Primegrid!$B$3:$I$4999,8,FALSE),"")</f>
        <v>0.39363865861385317</v>
      </c>
      <c r="N1335" s="24">
        <f>IFERROR(VLOOKUP(B1335,'Rosetta@home'!$B$3:$I$4964,8,FALSE),"")</f>
        <v>0.70137363080773174</v>
      </c>
      <c r="O1335" s="24">
        <f>IFERROR(VLOOKUP(B1335,'SETI@home'!$B$3:$I$4998,8,FALSE),"")</f>
        <v>0.43644922011587367</v>
      </c>
      <c r="P1335" s="21">
        <f>IFERROR(VLOOKUP(B1335,SRBase!$B$3:$I$5000,8,FALSE),"")</f>
        <v>7.6138351346881317</v>
      </c>
      <c r="Q1335" s="24">
        <f>IFERROR(VLOOKUP(B1335,'TN-Grid'!$B$3:$I$5000,8,FALSE),"")</f>
        <v>1.3854188506953895</v>
      </c>
      <c r="R1335" s="24">
        <f>IFERROR(VLOOKUP(B1335,'Universe@home'!$B$3:$I$4978,8,FALSE),"")</f>
        <v>1.1745308217716102</v>
      </c>
      <c r="S1335" s="24" t="str">
        <f>IFERROR(VLOOKUP(B1335,'VGTU@Home'!$B$3:$I$4960,8,FALSE),"")</f>
        <v/>
      </c>
      <c r="T1335" s="24">
        <f>IFERROR(VLOOKUP(B1335,'Yoyo@home'!$B$3:$I$4999,8,FALSE),"")</f>
        <v>1.8716684477063064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0.62636900011227892</v>
      </c>
      <c r="E1336" s="24">
        <f>IFERROR(VLOOKUP(B1336,'Asteroids@home'!$B$3:$I$4997,8,FALSE),"")</f>
        <v>1.9083057106259274</v>
      </c>
      <c r="F1336" s="24">
        <f>IFERROR(VLOOKUP(B1336,'Citizen Science Grid'!$B$3:$I$5000,8,FALSE),"")</f>
        <v>3.1777363514581354</v>
      </c>
      <c r="G1336" s="24">
        <f>IFERROR(VLOOKUP(B1336,'Cosmology@home'!$B$3:$I$4970,8,FALSE),"")</f>
        <v>2.3293081944137204</v>
      </c>
      <c r="H1336" s="24">
        <f>IFERROR(VLOOKUP(B1336,'Enigma@home'!$B$3:$I$4999,8,FALSE),"")</f>
        <v>0.20599500939752985</v>
      </c>
      <c r="I1336" s="24">
        <f>IFERROR(VLOOKUP(B1336,'LHC@home'!$B$3:$I$5000,8,FALSE),"")</f>
        <v>2.4674467869948571</v>
      </c>
      <c r="J1336" s="21">
        <f>IFERROR(VLOOKUP(B1336,'NFS@Home'!$B$3:$I$4999,8,FALSE),"")</f>
        <v>1.7201325747740466</v>
      </c>
      <c r="K1336" s="24">
        <f>IFERROR(VLOOKUP(B1336,Numberfields!$B$3:$I$5000,8,FALSE),"")</f>
        <v>0.95327099128193216</v>
      </c>
      <c r="L1336" s="24">
        <f>IFERROR(VLOOKUP(B1336,ODLK1!$B$3:$I$4985,8,FALSE),"")</f>
        <v>1.7043679107297947</v>
      </c>
      <c r="M1336" s="24">
        <f>IFERROR(VLOOKUP(B1336,Primegrid!$B$3:$I$4999,8,FALSE),"")</f>
        <v>0.46474935769774267</v>
      </c>
      <c r="N1336" s="24">
        <f>IFERROR(VLOOKUP(B1336,'Rosetta@home'!$B$3:$I$4964,8,FALSE),"")</f>
        <v>1.1897619097973184</v>
      </c>
      <c r="O1336" s="24">
        <f>IFERROR(VLOOKUP(B1336,'SETI@home'!$B$3:$I$4998,8,FALSE),"")</f>
        <v>0.80453424783368477</v>
      </c>
      <c r="P1336" s="21">
        <f>IFERROR(VLOOKUP(B1336,SRBase!$B$3:$I$5000,8,FALSE),"")</f>
        <v>11.572929153495506</v>
      </c>
      <c r="Q1336" s="24">
        <f>IFERROR(VLOOKUP(B1336,'TN-Grid'!$B$3:$I$5000,8,FALSE),"")</f>
        <v>1.7548779830726031</v>
      </c>
      <c r="R1336" s="24">
        <f>IFERROR(VLOOKUP(B1336,'Universe@home'!$B$3:$I$4978,8,FALSE),"")</f>
        <v>2.1506499143279529</v>
      </c>
      <c r="S1336" s="24">
        <f>IFERROR(VLOOKUP(B1336,'VGTU@Home'!$B$3:$I$4960,8,FALSE),"")</f>
        <v>3.007909445368051</v>
      </c>
      <c r="T1336" s="24">
        <f>IFERROR(VLOOKUP(B1336,'Yoyo@home'!$B$3:$I$4999,8,FALSE),"")</f>
        <v>2.4695231563733322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0.62151111175139606</v>
      </c>
      <c r="E1337" s="24">
        <f>IFERROR(VLOOKUP(B1337,'Asteroids@home'!$B$3:$I$4997,8,FALSE),"")</f>
        <v>2.2188168470418441</v>
      </c>
      <c r="F1337" s="24">
        <f>IFERROR(VLOOKUP(B1337,'Citizen Science Grid'!$B$3:$I$5000,8,FALSE),"")</f>
        <v>3.1665327236787042</v>
      </c>
      <c r="G1337" s="24">
        <f>IFERROR(VLOOKUP(B1337,'Cosmology@home'!$B$3:$I$4970,8,FALSE),"")</f>
        <v>2.1407030967066611</v>
      </c>
      <c r="H1337" s="24">
        <f>IFERROR(VLOOKUP(B1337,'Enigma@home'!$B$3:$I$4999,8,FALSE),"")</f>
        <v>0.21105717869720056</v>
      </c>
      <c r="I1337" s="24">
        <f>IFERROR(VLOOKUP(B1337,'LHC@home'!$B$3:$I$5000,8,FALSE),"")</f>
        <v>2.4454985419108235</v>
      </c>
      <c r="J1337" s="21">
        <f>IFERROR(VLOOKUP(B1337,'NFS@Home'!$B$3:$I$4999,8,FALSE),"")</f>
        <v>1.8252053453528287</v>
      </c>
      <c r="K1337" s="24">
        <f>IFERROR(VLOOKUP(B1337,Numberfields!$B$3:$I$5000,8,FALSE),"")</f>
        <v>0.86116751411481363</v>
      </c>
      <c r="L1337" s="24">
        <f>IFERROR(VLOOKUP(B1337,ODLK1!$B$3:$I$4985,8,FALSE),"")</f>
        <v>1.5737947918212425</v>
      </c>
      <c r="M1337" s="24">
        <f>IFERROR(VLOOKUP(B1337,Primegrid!$B$3:$I$4999,8,FALSE),"")</f>
        <v>0.53829975966390364</v>
      </c>
      <c r="N1337" s="24">
        <f>IFERROR(VLOOKUP(B1337,'Rosetta@home'!$B$3:$I$4964,8,FALSE),"")</f>
        <v>1.1677193511455877</v>
      </c>
      <c r="O1337" s="24">
        <f>IFERROR(VLOOKUP(B1337,'SETI@home'!$B$3:$I$4998,8,FALSE),"")</f>
        <v>0.65894525070486221</v>
      </c>
      <c r="P1337" s="21">
        <f>IFERROR(VLOOKUP(B1337,SRBase!$B$3:$I$5000,8,FALSE),"")</f>
        <v>12.382669511804592</v>
      </c>
      <c r="Q1337" s="24">
        <f>IFERROR(VLOOKUP(B1337,'TN-Grid'!$B$3:$I$5000,8,FALSE),"")</f>
        <v>1.7574980314890221</v>
      </c>
      <c r="R1337" s="24">
        <f>IFERROR(VLOOKUP(B1337,'Universe@home'!$B$3:$I$4978,8,FALSE),"")</f>
        <v>1.9700152940735918</v>
      </c>
      <c r="S1337" s="24">
        <f>IFERROR(VLOOKUP(B1337,'VGTU@Home'!$B$3:$I$4960,8,FALSE),"")</f>
        <v>2.7712192227384422</v>
      </c>
      <c r="T1337" s="24">
        <f>IFERROR(VLOOKUP(B1337,'Yoyo@home'!$B$3:$I$4999,8,FALSE),"")</f>
        <v>2.4409509923507167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0.61115314108375984</v>
      </c>
      <c r="E1338" s="24">
        <f>IFERROR(VLOOKUP(B1338,'Asteroids@home'!$B$3:$I$4997,8,FALSE),"")</f>
        <v>1.4965821620168187</v>
      </c>
      <c r="F1338" s="24">
        <f>IFERROR(VLOOKUP(B1338,'Citizen Science Grid'!$B$3:$I$5000,8,FALSE),"")</f>
        <v>2.49455909651889</v>
      </c>
      <c r="G1338" s="24">
        <f>IFERROR(VLOOKUP(B1338,'Cosmology@home'!$B$3:$I$4970,8,FALSE),"")</f>
        <v>1.4248898260812264</v>
      </c>
      <c r="H1338" s="24" t="str">
        <f>IFERROR(VLOOKUP(B1338,'Enigma@home'!$B$3:$I$4999,8,FALSE),"")</f>
        <v/>
      </c>
      <c r="I1338" s="24">
        <f>IFERROR(VLOOKUP(B1338,'LHC@home'!$B$3:$I$5000,8,FALSE),"")</f>
        <v>1.5340883256114917</v>
      </c>
      <c r="J1338" s="21">
        <f>IFERROR(VLOOKUP(B1338,'NFS@Home'!$B$3:$I$4999,8,FALSE),"")</f>
        <v>1.4101869248169254</v>
      </c>
      <c r="K1338" s="24">
        <f>IFERROR(VLOOKUP(B1338,Numberfields!$B$3:$I$5000,8,FALSE),"")</f>
        <v>0.73786464386230199</v>
      </c>
      <c r="L1338" s="24">
        <f>IFERROR(VLOOKUP(B1338,ODLK1!$B$3:$I$4985,8,FALSE),"")</f>
        <v>1.3135675395923825</v>
      </c>
      <c r="M1338" s="24">
        <f>IFERROR(VLOOKUP(B1338,Primegrid!$B$3:$I$4999,8,FALSE),"")</f>
        <v>0.33564228310946481</v>
      </c>
      <c r="N1338" s="24">
        <f>IFERROR(VLOOKUP(B1338,'Rosetta@home'!$B$3:$I$4964,8,FALSE),"")</f>
        <v>0.94825374770866167</v>
      </c>
      <c r="O1338" s="24">
        <f>IFERROR(VLOOKUP(B1338,'SETI@home'!$B$3:$I$4998,8,FALSE),"")</f>
        <v>0.4731168289705337</v>
      </c>
      <c r="P1338" s="21" t="str">
        <f>IFERROR(VLOOKUP(B1338,SRBase!$B$3:$I$5000,8,FALSE),"")</f>
        <v/>
      </c>
      <c r="Q1338" s="24">
        <f>IFERROR(VLOOKUP(B1338,'TN-Grid'!$B$3:$I$5000,8,FALSE),"")</f>
        <v>1.566166016979579</v>
      </c>
      <c r="R1338" s="24">
        <f>IFERROR(VLOOKUP(B1338,'Universe@home'!$B$3:$I$4978,8,FALSE),"")</f>
        <v>1.5407555456497803</v>
      </c>
      <c r="S1338" s="24">
        <f>IFERROR(VLOOKUP(B1338,'VGTU@Home'!$B$3:$I$4960,8,FALSE),"")</f>
        <v>1.978492991223328</v>
      </c>
      <c r="T1338" s="24">
        <f>IFERROR(VLOOKUP(B1338,'Yoyo@home'!$B$3:$I$4999,8,FALSE),"")</f>
        <v>1.6932597741812938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0.61307015536074594</v>
      </c>
      <c r="E1339" s="24">
        <f>IFERROR(VLOOKUP(B1339,'Asteroids@home'!$B$3:$I$4997,8,FALSE),"")</f>
        <v>1.9159926241893761</v>
      </c>
      <c r="F1339" s="24">
        <f>IFERROR(VLOOKUP(B1339,'Citizen Science Grid'!$B$3:$I$5000,8,FALSE),"")</f>
        <v>3.3376118207276151</v>
      </c>
      <c r="G1339" s="24">
        <f>IFERROR(VLOOKUP(B1339,'Cosmology@home'!$B$3:$I$4970,8,FALSE),"")</f>
        <v>2.5004042099523338</v>
      </c>
      <c r="H1339" s="24">
        <f>IFERROR(VLOOKUP(B1339,'Enigma@home'!$B$3:$I$4999,8,FALSE),"")</f>
        <v>0.20954734342768705</v>
      </c>
      <c r="I1339" s="24">
        <f>IFERROR(VLOOKUP(B1339,'LHC@home'!$B$3:$I$5000,8,FALSE),"")</f>
        <v>2.3329719630386463</v>
      </c>
      <c r="J1339" s="21">
        <f>IFERROR(VLOOKUP(B1339,'NFS@Home'!$B$3:$I$4999,8,FALSE),"")</f>
        <v>1.8901201347981123</v>
      </c>
      <c r="K1339" s="24">
        <f>IFERROR(VLOOKUP(B1339,Numberfields!$B$3:$I$5000,8,FALSE),"")</f>
        <v>1.0811115515833452</v>
      </c>
      <c r="L1339" s="24">
        <f>IFERROR(VLOOKUP(B1339,ODLK1!$B$3:$I$4985,8,FALSE),"")</f>
        <v>1.8587983906747896</v>
      </c>
      <c r="M1339" s="24">
        <f>IFERROR(VLOOKUP(B1339,Primegrid!$B$3:$I$4999,8,FALSE),"")</f>
        <v>0.45897976288920317</v>
      </c>
      <c r="N1339" s="24">
        <f>IFERROR(VLOOKUP(B1339,'Rosetta@home'!$B$3:$I$4964,8,FALSE),"")</f>
        <v>1.2197377948799648</v>
      </c>
      <c r="O1339" s="24">
        <f>IFERROR(VLOOKUP(B1339,'SETI@home'!$B$3:$I$4998,8,FALSE),"")</f>
        <v>0.81131377324477982</v>
      </c>
      <c r="P1339" s="21">
        <f>IFERROR(VLOOKUP(B1339,SRBase!$B$3:$I$5000,8,FALSE),"")</f>
        <v>10.65661193519747</v>
      </c>
      <c r="Q1339" s="24">
        <f>IFERROR(VLOOKUP(B1339,'TN-Grid'!$B$3:$I$5000,8,FALSE),"")</f>
        <v>1.9546821679002406</v>
      </c>
      <c r="R1339" s="24">
        <f>IFERROR(VLOOKUP(B1339,'Universe@home'!$B$3:$I$4978,8,FALSE),"")</f>
        <v>1.9498550294344554</v>
      </c>
      <c r="S1339" s="24">
        <f>IFERROR(VLOOKUP(B1339,'VGTU@Home'!$B$3:$I$4960,8,FALSE),"")</f>
        <v>2.8685589423182196</v>
      </c>
      <c r="T1339" s="24">
        <f>IFERROR(VLOOKUP(B1339,'Yoyo@home'!$B$3:$I$4999,8,FALSE),"")</f>
        <v>2.8352972603059428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0.66309812223641262</v>
      </c>
      <c r="E1340" s="24">
        <f>IFERROR(VLOOKUP(B1340,'Asteroids@home'!$B$3:$I$4997,8,FALSE),"")</f>
        <v>1.8493495169665188</v>
      </c>
      <c r="F1340" s="24">
        <f>IFERROR(VLOOKUP(B1340,'Citizen Science Grid'!$B$3:$I$5000,8,FALSE),"")</f>
        <v>3.4136411708447962</v>
      </c>
      <c r="G1340" s="24">
        <f>IFERROR(VLOOKUP(B1340,'Cosmology@home'!$B$3:$I$4970,8,FALSE),"")</f>
        <v>3.2909241304054508</v>
      </c>
      <c r="H1340" s="24">
        <f>IFERROR(VLOOKUP(B1340,'Enigma@home'!$B$3:$I$4999,8,FALSE),"")</f>
        <v>0.22606307646253171</v>
      </c>
      <c r="I1340" s="24">
        <f>IFERROR(VLOOKUP(B1340,'LHC@home'!$B$3:$I$5000,8,FALSE),"")</f>
        <v>2.1692773826825951</v>
      </c>
      <c r="J1340" s="21">
        <f>IFERROR(VLOOKUP(B1340,'NFS@Home'!$B$3:$I$4999,8,FALSE),"")</f>
        <v>1.847645781406589</v>
      </c>
      <c r="K1340" s="24">
        <f>IFERROR(VLOOKUP(B1340,Numberfields!$B$3:$I$5000,8,FALSE),"")</f>
        <v>1.1318243589193071</v>
      </c>
      <c r="L1340" s="24">
        <f>IFERROR(VLOOKUP(B1340,ODLK1!$B$3:$I$4985,8,FALSE),"")</f>
        <v>1.7991299738047302</v>
      </c>
      <c r="M1340" s="24">
        <f>IFERROR(VLOOKUP(B1340,Primegrid!$B$3:$I$4999,8,FALSE),"")</f>
        <v>0.41210897480574837</v>
      </c>
      <c r="N1340" s="24">
        <f>IFERROR(VLOOKUP(B1340,'Rosetta@home'!$B$3:$I$4964,8,FALSE),"")</f>
        <v>1.1033040753760475</v>
      </c>
      <c r="O1340" s="24">
        <f>IFERROR(VLOOKUP(B1340,'SETI@home'!$B$3:$I$4998,8,FALSE),"")</f>
        <v>0.77079419491993739</v>
      </c>
      <c r="P1340" s="21">
        <f>IFERROR(VLOOKUP(B1340,SRBase!$B$3:$I$5000,8,FALSE),"")</f>
        <v>13.282538613452738</v>
      </c>
      <c r="Q1340" s="24">
        <f>IFERROR(VLOOKUP(B1340,'TN-Grid'!$B$3:$I$5000,8,FALSE),"")</f>
        <v>1.8342799642663725</v>
      </c>
      <c r="R1340" s="24">
        <f>IFERROR(VLOOKUP(B1340,'Universe@home'!$B$3:$I$4978,8,FALSE),"")</f>
        <v>2.0933659243277765</v>
      </c>
      <c r="S1340" s="24">
        <f>IFERROR(VLOOKUP(B1340,'VGTU@Home'!$B$3:$I$4960,8,FALSE),"")</f>
        <v>3.145451151238658</v>
      </c>
      <c r="T1340" s="24">
        <f>IFERROR(VLOOKUP(B1340,'Yoyo@home'!$B$3:$I$4999,8,FALSE),"")</f>
        <v>2.7674232294541383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0.62271416074705344</v>
      </c>
      <c r="E1341" s="24">
        <f>IFERROR(VLOOKUP(B1341,'Asteroids@home'!$B$3:$I$4997,8,FALSE),"")</f>
        <v>1.428733694902961</v>
      </c>
      <c r="F1341" s="24">
        <f>IFERROR(VLOOKUP(B1341,'Citizen Science Grid'!$B$3:$I$5000,8,FALSE),"")</f>
        <v>2.7179857854852973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2.2728983191768122</v>
      </c>
      <c r="J1341" s="21">
        <f>IFERROR(VLOOKUP(B1341,'NFS@Home'!$B$3:$I$4999,8,FALSE),"")</f>
        <v>2.0512411826320043</v>
      </c>
      <c r="K1341" s="24">
        <f>IFERROR(VLOOKUP(B1341,Numberfields!$B$3:$I$5000,8,FALSE),"")</f>
        <v>0.90747746808911089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1.1973415044984907</v>
      </c>
      <c r="O1341" s="24">
        <f>IFERROR(VLOOKUP(B1341,'SETI@home'!$B$3:$I$4998,8,FALSE),"")</f>
        <v>0.57681973419351706</v>
      </c>
      <c r="P1341" s="21" t="str">
        <f>IFERROR(VLOOKUP(B1341,SRBase!$B$3:$I$5000,8,FALSE),"")</f>
        <v/>
      </c>
      <c r="Q1341" s="24">
        <f>IFERROR(VLOOKUP(B1341,'TN-Grid'!$B$3:$I$5000,8,FALSE),"")</f>
        <v>1.6967142177957795</v>
      </c>
      <c r="R1341" s="24">
        <f>IFERROR(VLOOKUP(B1341,'Universe@home'!$B$3:$I$4978,8,FALSE),"")</f>
        <v>1.7325809832039467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2.0142228838084542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0.19049369875988448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0.75169954990053589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1.0777696559236114</v>
      </c>
      <c r="O1342" s="24">
        <f>IFERROR(VLOOKUP(B1342,'SETI@home'!$B$3:$I$4998,8,FALSE),"")</f>
        <v>0.80889989301635823</v>
      </c>
      <c r="P1342" s="21" t="str">
        <f>IFERROR(VLOOKUP(B1342,SRBase!$B$3:$I$5000,8,FALSE),"")</f>
        <v/>
      </c>
      <c r="Q1342" s="24">
        <f>IFERROR(VLOOKUP(B1342,'TN-Grid'!$B$3:$I$5000,8,FALSE),"")</f>
        <v>0.99302138284059416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0.64753522121907869</v>
      </c>
      <c r="E1343" s="24">
        <f>IFERROR(VLOOKUP(B1343,'Asteroids@home'!$B$3:$I$4997,8,FALSE),"")</f>
        <v>2.3111817232986698</v>
      </c>
      <c r="F1343" s="24">
        <f>IFERROR(VLOOKUP(B1343,'Citizen Science Grid'!$B$3:$I$5000,8,FALSE),"")</f>
        <v>3.020623186442239</v>
      </c>
      <c r="G1343" s="24">
        <f>IFERROR(VLOOKUP(B1343,'Cosmology@home'!$B$3:$I$4970,8,FALSE),"")</f>
        <v>2.5279589155329045</v>
      </c>
      <c r="H1343" s="24">
        <f>IFERROR(VLOOKUP(B1343,'Enigma@home'!$B$3:$I$4999,8,FALSE),"")</f>
        <v>0.21016496669802717</v>
      </c>
      <c r="I1343" s="24">
        <f>IFERROR(VLOOKUP(B1343,'LHC@home'!$B$3:$I$5000,8,FALSE),"")</f>
        <v>2.5606626600487714</v>
      </c>
      <c r="J1343" s="21">
        <f>IFERROR(VLOOKUP(B1343,'NFS@Home'!$B$3:$I$4999,8,FALSE),"")</f>
        <v>1.9491678446722727</v>
      </c>
      <c r="K1343" s="24">
        <f>IFERROR(VLOOKUP(B1343,Numberfields!$B$3:$I$5000,8,FALSE),"")</f>
        <v>1.0936231128569449</v>
      </c>
      <c r="L1343" s="24">
        <f>IFERROR(VLOOKUP(B1343,ODLK1!$B$3:$I$4985,8,FALSE),"")</f>
        <v>1.5196072356721386</v>
      </c>
      <c r="M1343" s="24">
        <f>IFERROR(VLOOKUP(B1343,Primegrid!$B$3:$I$4999,8,FALSE),"")</f>
        <v>0.56974104945141357</v>
      </c>
      <c r="N1343" s="24">
        <f>IFERROR(VLOOKUP(B1343,'Rosetta@home'!$B$3:$I$4964,8,FALSE),"")</f>
        <v>1.3172535842337278</v>
      </c>
      <c r="O1343" s="24">
        <f>IFERROR(VLOOKUP(B1343,'SETI@home'!$B$3:$I$4998,8,FALSE),"")</f>
        <v>0.97754878435140435</v>
      </c>
      <c r="P1343" s="21">
        <f>IFERROR(VLOOKUP(B1343,SRBase!$B$3:$I$5000,8,FALSE),"")</f>
        <v>14.01311103100201</v>
      </c>
      <c r="Q1343" s="24">
        <f>IFERROR(VLOOKUP(B1343,'TN-Grid'!$B$3:$I$5000,8,FALSE),"")</f>
        <v>2.1205467199088046</v>
      </c>
      <c r="R1343" s="24">
        <f>IFERROR(VLOOKUP(B1343,'Universe@home'!$B$3:$I$4978,8,FALSE),"")</f>
        <v>2.0494752778716308</v>
      </c>
      <c r="S1343" s="24">
        <f>IFERROR(VLOOKUP(B1343,'VGTU@Home'!$B$3:$I$4960,8,FALSE),"")</f>
        <v>3.3242329897345626</v>
      </c>
      <c r="T1343" s="24">
        <f>IFERROR(VLOOKUP(B1343,'Yoyo@home'!$B$3:$I$4999,8,FALSE),"")</f>
        <v>2.6908954576853503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0.66725006079146798</v>
      </c>
      <c r="E1344" s="24">
        <f>IFERROR(VLOOKUP(B1344,'Asteroids@home'!$B$3:$I$4997,8,FALSE),"")</f>
        <v>2.0922206023696508</v>
      </c>
      <c r="F1344" s="24">
        <f>IFERROR(VLOOKUP(B1344,'Citizen Science Grid'!$B$3:$I$5000,8,FALSE),"")</f>
        <v>3.4452622592572841</v>
      </c>
      <c r="G1344" s="24">
        <f>IFERROR(VLOOKUP(B1344,'Cosmology@home'!$B$3:$I$4970,8,FALSE),"")</f>
        <v>3.2673902608403593</v>
      </c>
      <c r="H1344" s="24">
        <f>IFERROR(VLOOKUP(B1344,'Enigma@home'!$B$3:$I$4999,8,FALSE),"")</f>
        <v>0.2129953993748811</v>
      </c>
      <c r="I1344" s="24">
        <f>IFERROR(VLOOKUP(B1344,'LHC@home'!$B$3:$I$5000,8,FALSE),"")</f>
        <v>2.4503968259114788</v>
      </c>
      <c r="J1344" s="21">
        <f>IFERROR(VLOOKUP(B1344,'NFS@Home'!$B$3:$I$4999,8,FALSE),"")</f>
        <v>1.9795971850586009</v>
      </c>
      <c r="K1344" s="24">
        <f>IFERROR(VLOOKUP(B1344,Numberfields!$B$3:$I$5000,8,FALSE),"")</f>
        <v>1.0904163820767874</v>
      </c>
      <c r="L1344" s="24">
        <f>IFERROR(VLOOKUP(B1344,ODLK1!$B$3:$I$4985,8,FALSE),"")</f>
        <v>2.0228933212346236</v>
      </c>
      <c r="M1344" s="24">
        <f>IFERROR(VLOOKUP(B1344,Primegrid!$B$3:$I$4999,8,FALSE),"")</f>
        <v>0.44475376653938037</v>
      </c>
      <c r="N1344" s="24">
        <f>IFERROR(VLOOKUP(B1344,'Rosetta@home'!$B$3:$I$4964,8,FALSE),"")</f>
        <v>1.3193229437701868</v>
      </c>
      <c r="O1344" s="24">
        <f>IFERROR(VLOOKUP(B1344,'SETI@home'!$B$3:$I$4998,8,FALSE),"")</f>
        <v>0.79916740241250295</v>
      </c>
      <c r="P1344" s="21">
        <f>IFERROR(VLOOKUP(B1344,SRBase!$B$3:$I$5000,8,FALSE),"")</f>
        <v>13.124990050350325</v>
      </c>
      <c r="Q1344" s="24">
        <f>IFERROR(VLOOKUP(B1344,'TN-Grid'!$B$3:$I$5000,8,FALSE),"")</f>
        <v>1.7089610091834297</v>
      </c>
      <c r="R1344" s="24">
        <f>IFERROR(VLOOKUP(B1344,'Universe@home'!$B$3:$I$4978,8,FALSE),"")</f>
        <v>1.9460098802506924</v>
      </c>
      <c r="S1344" s="24">
        <f>IFERROR(VLOOKUP(B1344,'VGTU@Home'!$B$3:$I$4960,8,FALSE),"")</f>
        <v>3.193774731820032</v>
      </c>
      <c r="T1344" s="24">
        <f>IFERROR(VLOOKUP(B1344,'Yoyo@home'!$B$3:$I$4999,8,FALSE),"")</f>
        <v>2.9766840936498813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0.61291924126343189</v>
      </c>
      <c r="E1345" s="24">
        <f>IFERROR(VLOOKUP(B1345,'Asteroids@home'!$B$3:$I$4997,8,FALSE),"")</f>
        <v>2.174988483767204</v>
      </c>
      <c r="F1345" s="24">
        <f>IFERROR(VLOOKUP(B1345,'Citizen Science Grid'!$B$3:$I$5000,8,FALSE),"")</f>
        <v>3.4304144518107553</v>
      </c>
      <c r="G1345" s="24">
        <f>IFERROR(VLOOKUP(B1345,'Cosmology@home'!$B$3:$I$4970,8,FALSE),"")</f>
        <v>2.1215101793906426</v>
      </c>
      <c r="H1345" s="24" t="str">
        <f>IFERROR(VLOOKUP(B1345,'Enigma@home'!$B$3:$I$4999,8,FALSE),"")</f>
        <v/>
      </c>
      <c r="I1345" s="24">
        <f>IFERROR(VLOOKUP(B1345,'LHC@home'!$B$3:$I$5000,8,FALSE),"")</f>
        <v>1.3469227569485338</v>
      </c>
      <c r="J1345" s="21">
        <f>IFERROR(VLOOKUP(B1345,'NFS@Home'!$B$3:$I$4999,8,FALSE),"")</f>
        <v>1.7124681513647344</v>
      </c>
      <c r="K1345" s="24">
        <f>IFERROR(VLOOKUP(B1345,Numberfields!$B$3:$I$5000,8,FALSE),"")</f>
        <v>0.94072448600233904</v>
      </c>
      <c r="L1345" s="24">
        <f>IFERROR(VLOOKUP(B1345,ODLK1!$B$3:$I$4985,8,FALSE),"")</f>
        <v>1.0722543666775706</v>
      </c>
      <c r="M1345" s="24" t="str">
        <f>IFERROR(VLOOKUP(B1345,Primegrid!$B$3:$I$4999,8,FALSE),"")</f>
        <v/>
      </c>
      <c r="N1345" s="24">
        <f>IFERROR(VLOOKUP(B1345,'Rosetta@home'!$B$3:$I$4964,8,FALSE),"")</f>
        <v>1.3285587276842541</v>
      </c>
      <c r="O1345" s="24">
        <f>IFERROR(VLOOKUP(B1345,'SETI@home'!$B$3:$I$4998,8,FALSE),"")</f>
        <v>0.83746556599859323</v>
      </c>
      <c r="P1345" s="21" t="str">
        <f>IFERROR(VLOOKUP(B1345,SRBase!$B$3:$I$5000,8,FALSE),"")</f>
        <v/>
      </c>
      <c r="Q1345" s="24">
        <f>IFERROR(VLOOKUP(B1345,'TN-Grid'!$B$3:$I$5000,8,FALSE),"")</f>
        <v>2.0347380942653777</v>
      </c>
      <c r="R1345" s="24">
        <f>IFERROR(VLOOKUP(B1345,'Universe@home'!$B$3:$I$4978,8,FALSE),"")</f>
        <v>1.2662461877316882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1.7539155863075491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0.41707588275156815</v>
      </c>
      <c r="P1346" s="21" t="str">
        <f>IFERROR(VLOOKUP(B1346,SRBase!$B$3:$I$5000,8,FALSE),"")</f>
        <v/>
      </c>
      <c r="Q1346" s="24">
        <f>IFERROR(VLOOKUP(B1346,'TN-Grid'!$B$3:$I$5000,8,FALSE),"")</f>
        <v>1.8333419306108965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0.46742088673570908</v>
      </c>
      <c r="E1347" s="24">
        <f>IFERROR(VLOOKUP(B1347,'Asteroids@home'!$B$3:$I$4997,8,FALSE),"")</f>
        <v>0.63219308182017109</v>
      </c>
      <c r="F1347" s="24">
        <f>IFERROR(VLOOKUP(B1347,'Citizen Science Grid'!$B$3:$I$5000,8,FALSE),"")</f>
        <v>1.2358357467189123</v>
      </c>
      <c r="G1347" s="24">
        <f>IFERROR(VLOOKUP(B1347,'Cosmology@home'!$B$3:$I$4970,8,FALSE),"")</f>
        <v>1.1750147971758877</v>
      </c>
      <c r="H1347" s="24">
        <f>IFERROR(VLOOKUP(B1347,'Enigma@home'!$B$3:$I$4999,8,FALSE),"")</f>
        <v>8.1161730547579886E-2</v>
      </c>
      <c r="I1347" s="24">
        <f>IFERROR(VLOOKUP(B1347,'LHC@home'!$B$3:$I$5000,8,FALSE),"")</f>
        <v>1.3314319482178352</v>
      </c>
      <c r="J1347" s="21">
        <f>IFERROR(VLOOKUP(B1347,'NFS@Home'!$B$3:$I$4999,8,FALSE),"")</f>
        <v>0.59244723341099237</v>
      </c>
      <c r="K1347" s="24">
        <f>IFERROR(VLOOKUP(B1347,Numberfields!$B$3:$I$5000,8,FALSE),"")</f>
        <v>0.71765940724731536</v>
      </c>
      <c r="L1347" s="24">
        <f>IFERROR(VLOOKUP(B1347,ODLK1!$B$3:$I$4985,8,FALSE),"")</f>
        <v>0.79602770177571214</v>
      </c>
      <c r="M1347" s="24">
        <f>IFERROR(VLOOKUP(B1347,Primegrid!$B$3:$I$4999,8,FALSE),"")</f>
        <v>0.20067560417869273</v>
      </c>
      <c r="N1347" s="24">
        <f>IFERROR(VLOOKUP(B1347,'Rosetta@home'!$B$3:$I$4964,8,FALSE),"")</f>
        <v>0.51774160931650437</v>
      </c>
      <c r="O1347" s="24">
        <f>IFERROR(VLOOKUP(B1347,'SETI@home'!$B$3:$I$4998,8,FALSE),"")</f>
        <v>0.25110547203338895</v>
      </c>
      <c r="P1347" s="21">
        <f>IFERROR(VLOOKUP(B1347,SRBase!$B$3:$I$5000,8,FALSE),"")</f>
        <v>4.7733407917877049</v>
      </c>
      <c r="Q1347" s="24">
        <f>IFERROR(VLOOKUP(B1347,'TN-Grid'!$B$3:$I$5000,8,FALSE),"")</f>
        <v>1.0451052566969503</v>
      </c>
      <c r="R1347" s="24">
        <f>IFERROR(VLOOKUP(B1347,'Universe@home'!$B$3:$I$4978,8,FALSE),"")</f>
        <v>1.1660336772847126</v>
      </c>
      <c r="S1347" s="24">
        <f>IFERROR(VLOOKUP(B1347,'VGTU@Home'!$B$3:$I$4960,8,FALSE),"")</f>
        <v>1.1923631755886852</v>
      </c>
      <c r="T1347" s="24">
        <f>IFERROR(VLOOKUP(B1347,'Yoyo@home'!$B$3:$I$4999,8,FALSE),"")</f>
        <v>1.5209271450422039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0.2962658327322843</v>
      </c>
      <c r="E1348" s="24">
        <f>IFERROR(VLOOKUP(B1348,'Asteroids@home'!$B$3:$I$4997,8,FALSE),"")</f>
        <v>0.72485137068427874</v>
      </c>
      <c r="F1348" s="24">
        <f>IFERROR(VLOOKUP(B1348,'Citizen Science Grid'!$B$3:$I$5000,8,FALSE),"")</f>
        <v>1.4796122174121755</v>
      </c>
      <c r="G1348" s="24">
        <f>IFERROR(VLOOKUP(B1348,'Cosmology@home'!$B$3:$I$4970,8,FALSE),"")</f>
        <v>1.585868692748982</v>
      </c>
      <c r="H1348" s="24">
        <f>IFERROR(VLOOKUP(B1348,'Enigma@home'!$B$3:$I$4999,8,FALSE),"")</f>
        <v>0.11889218086669706</v>
      </c>
      <c r="I1348" s="24">
        <f>IFERROR(VLOOKUP(B1348,'LHC@home'!$B$3:$I$5000,8,FALSE),"")</f>
        <v>1.0531434265236073</v>
      </c>
      <c r="J1348" s="21">
        <f>IFERROR(VLOOKUP(B1348,'NFS@Home'!$B$3:$I$4999,8,FALSE),"")</f>
        <v>0.9373308887548355</v>
      </c>
      <c r="K1348" s="24">
        <f>IFERROR(VLOOKUP(B1348,Numberfields!$B$3:$I$5000,8,FALSE),"")</f>
        <v>0.85098554624341438</v>
      </c>
      <c r="L1348" s="24">
        <f>IFERROR(VLOOKUP(B1348,ODLK1!$B$3:$I$4985,8,FALSE),"")</f>
        <v>0.91930652542728208</v>
      </c>
      <c r="M1348" s="24">
        <f>IFERROR(VLOOKUP(B1348,Primegrid!$B$3:$I$4999,8,FALSE),"")</f>
        <v>0.14025561274665102</v>
      </c>
      <c r="N1348" s="24">
        <f>IFERROR(VLOOKUP(B1348,'Rosetta@home'!$B$3:$I$4964,8,FALSE),"")</f>
        <v>0.62103655849280037</v>
      </c>
      <c r="O1348" s="24">
        <f>IFERROR(VLOOKUP(B1348,'SETI@home'!$B$3:$I$4998,8,FALSE),"")</f>
        <v>0.27674437873807367</v>
      </c>
      <c r="P1348" s="21" t="str">
        <f>IFERROR(VLOOKUP(B1348,SRBase!$B$3:$I$5000,8,FALSE),"")</f>
        <v/>
      </c>
      <c r="Q1348" s="24">
        <f>IFERROR(VLOOKUP(B1348,'TN-Grid'!$B$3:$I$5000,8,FALSE),"")</f>
        <v>1.1682360541609005</v>
      </c>
      <c r="R1348" s="24">
        <f>IFERROR(VLOOKUP(B1348,'Universe@home'!$B$3:$I$4978,8,FALSE),"")</f>
        <v>1.9797041630978711</v>
      </c>
      <c r="S1348" s="24" t="str">
        <f>IFERROR(VLOOKUP(B1348,'VGTU@Home'!$B$3:$I$4960,8,FALSE),"")</f>
        <v/>
      </c>
      <c r="T1348" s="24">
        <f>IFERROR(VLOOKUP(B1348,'Yoyo@home'!$B$3:$I$4999,8,FALSE),"")</f>
        <v>1.3818585516481858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0.35878541695797961</v>
      </c>
      <c r="E1349" s="24">
        <f>IFERROR(VLOOKUP(B1349,'Asteroids@home'!$B$3:$I$4997,8,FALSE),"")</f>
        <v>0.757415513074849</v>
      </c>
      <c r="F1349" s="24">
        <f>IFERROR(VLOOKUP(B1349,'Citizen Science Grid'!$B$3:$I$5000,8,FALSE),"")</f>
        <v>1.6987411615952137</v>
      </c>
      <c r="G1349" s="24">
        <f>IFERROR(VLOOKUP(B1349,'Cosmology@home'!$B$3:$I$4970,8,FALSE),"")</f>
        <v>3.0620494509605152</v>
      </c>
      <c r="H1349" s="24" t="str">
        <f>IFERROR(VLOOKUP(B1349,'Enigma@home'!$B$3:$I$4999,8,FALSE),"")</f>
        <v/>
      </c>
      <c r="I1349" s="24">
        <f>IFERROR(VLOOKUP(B1349,'LHC@home'!$B$3:$I$5000,8,FALSE),"")</f>
        <v>1.3702529644511394</v>
      </c>
      <c r="J1349" s="21">
        <f>IFERROR(VLOOKUP(B1349,'NFS@Home'!$B$3:$I$4999,8,FALSE),"")</f>
        <v>0.97173898239114942</v>
      </c>
      <c r="K1349" s="24">
        <f>IFERROR(VLOOKUP(B1349,Numberfields!$B$3:$I$5000,8,FALSE),"")</f>
        <v>1.3311763997985298</v>
      </c>
      <c r="L1349" s="24">
        <f>IFERROR(VLOOKUP(B1349,ODLK1!$B$3:$I$4985,8,FALSE),"")</f>
        <v>1.4489161894961919</v>
      </c>
      <c r="M1349" s="24">
        <f>IFERROR(VLOOKUP(B1349,Primegrid!$B$3:$I$4999,8,FALSE),"")</f>
        <v>0.18984793916279932</v>
      </c>
      <c r="N1349" s="24">
        <f>IFERROR(VLOOKUP(B1349,'Rosetta@home'!$B$3:$I$4964,8,FALSE),"")</f>
        <v>0.66418943249879581</v>
      </c>
      <c r="O1349" s="24">
        <f>IFERROR(VLOOKUP(B1349,'SETI@home'!$B$3:$I$4998,8,FALSE),"")</f>
        <v>0.3242702313844501</v>
      </c>
      <c r="P1349" s="21" t="str">
        <f>IFERROR(VLOOKUP(B1349,SRBase!$B$3:$I$5000,8,FALSE),"")</f>
        <v/>
      </c>
      <c r="Q1349" s="24">
        <f>IFERROR(VLOOKUP(B1349,'TN-Grid'!$B$3:$I$5000,8,FALSE),"")</f>
        <v>1.3715121842496389</v>
      </c>
      <c r="R1349" s="24" t="str">
        <f>IFERROR(VLOOKUP(B1349,'Universe@home'!$B$3:$I$4978,8,FALSE),"")</f>
        <v/>
      </c>
      <c r="S1349" s="24">
        <f>IFERROR(VLOOKUP(B1349,'VGTU@Home'!$B$3:$I$4960,8,FALSE),"")</f>
        <v>1.853637797116533</v>
      </c>
      <c r="T1349" s="24">
        <f>IFERROR(VLOOKUP(B1349,'Yoyo@home'!$B$3:$I$4999,8,FALSE),"")</f>
        <v>2.1967883616241366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0.44484161750499446</v>
      </c>
      <c r="E1350" s="24">
        <f>IFERROR(VLOOKUP(B1350,'Asteroids@home'!$B$3:$I$4997,8,FALSE),"")</f>
        <v>0.90638874960723648</v>
      </c>
      <c r="F1350" s="24">
        <f>IFERROR(VLOOKUP(B1350,'Citizen Science Grid'!$B$3:$I$5000,8,FALSE),"")</f>
        <v>1.3420728649425606</v>
      </c>
      <c r="G1350" s="24">
        <f>IFERROR(VLOOKUP(B1350,'Cosmology@home'!$B$3:$I$4970,8,FALSE),"")</f>
        <v>3.5340699776793705</v>
      </c>
      <c r="H1350" s="24" t="str">
        <f>IFERROR(VLOOKUP(B1350,'Enigma@home'!$B$3:$I$4999,8,FALSE),"")</f>
        <v/>
      </c>
      <c r="I1350" s="24">
        <f>IFERROR(VLOOKUP(B1350,'LHC@home'!$B$3:$I$5000,8,FALSE),"")</f>
        <v>2.2451547099534848</v>
      </c>
      <c r="J1350" s="21" t="str">
        <f>IFERROR(VLOOKUP(B1350,'NFS@Home'!$B$3:$I$4999,8,FALSE),"")</f>
        <v/>
      </c>
      <c r="K1350" s="24">
        <f>IFERROR(VLOOKUP(B1350,Numberfields!$B$3:$I$5000,8,FALSE),"")</f>
        <v>1.4274153174700475</v>
      </c>
      <c r="L1350" s="24" t="str">
        <f>IFERROR(VLOOKUP(B1350,ODLK1!$B$3:$I$4985,8,FALSE),"")</f>
        <v/>
      </c>
      <c r="M1350" s="24">
        <f>IFERROR(VLOOKUP(B1350,Primegrid!$B$3:$I$4999,8,FALSE),"")</f>
        <v>0.22268820498422653</v>
      </c>
      <c r="N1350" s="24">
        <f>IFERROR(VLOOKUP(B1350,'Rosetta@home'!$B$3:$I$4964,8,FALSE),"")</f>
        <v>0.68692472960519257</v>
      </c>
      <c r="O1350" s="24">
        <f>IFERROR(VLOOKUP(B1350,'SETI@home'!$B$3:$I$4998,8,FALSE),"")</f>
        <v>0.32435797867085109</v>
      </c>
      <c r="P1350" s="21" t="str">
        <f>IFERROR(VLOOKUP(B1350,SRBase!$B$3:$I$5000,8,FALSE),"")</f>
        <v/>
      </c>
      <c r="Q1350" s="24">
        <f>IFERROR(VLOOKUP(B1350,'TN-Grid'!$B$3:$I$5000,8,FALSE),"")</f>
        <v>1.3427237455069312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0.43734289031820395</v>
      </c>
      <c r="E1351" s="24">
        <f>IFERROR(VLOOKUP(B1351,'Asteroids@home'!$B$3:$I$4997,8,FALSE),"")</f>
        <v>0.80356779585303062</v>
      </c>
      <c r="F1351" s="24">
        <f>IFERROR(VLOOKUP(B1351,'Citizen Science Grid'!$B$3:$I$5000,8,FALSE),"")</f>
        <v>1.3326542446855811</v>
      </c>
      <c r="G1351" s="24">
        <f>IFERROR(VLOOKUP(B1351,'Cosmology@home'!$B$3:$I$4970,8,FALSE),"")</f>
        <v>1.4580109620725268</v>
      </c>
      <c r="H1351" s="24">
        <f>IFERROR(VLOOKUP(B1351,'Enigma@home'!$B$3:$I$4999,8,FALSE),"")</f>
        <v>9.2942535580621183E-2</v>
      </c>
      <c r="I1351" s="24">
        <f>IFERROR(VLOOKUP(B1351,'LHC@home'!$B$3:$I$5000,8,FALSE),"")</f>
        <v>1.412729893098726</v>
      </c>
      <c r="J1351" s="21">
        <f>IFERROR(VLOOKUP(B1351,'NFS@Home'!$B$3:$I$4999,8,FALSE),"")</f>
        <v>0.94227735327469442</v>
      </c>
      <c r="K1351" s="24">
        <f>IFERROR(VLOOKUP(B1351,Numberfields!$B$3:$I$5000,8,FALSE),"")</f>
        <v>0.82126395814200881</v>
      </c>
      <c r="L1351" s="24">
        <f>IFERROR(VLOOKUP(B1351,ODLK1!$B$3:$I$4985,8,FALSE),"")</f>
        <v>0.93145899587162095</v>
      </c>
      <c r="M1351" s="24">
        <f>IFERROR(VLOOKUP(B1351,Primegrid!$B$3:$I$4999,8,FALSE),"")</f>
        <v>0.12985960084558157</v>
      </c>
      <c r="N1351" s="24">
        <f>IFERROR(VLOOKUP(B1351,'Rosetta@home'!$B$3:$I$4964,8,FALSE),"")</f>
        <v>0.58419402547131949</v>
      </c>
      <c r="O1351" s="24">
        <f>IFERROR(VLOOKUP(B1351,'SETI@home'!$B$3:$I$4998,8,FALSE),"")</f>
        <v>0.33219206811882579</v>
      </c>
      <c r="P1351" s="21">
        <f>IFERROR(VLOOKUP(B1351,SRBase!$B$3:$I$5000,8,FALSE),"")</f>
        <v>4.4713463525828949</v>
      </c>
      <c r="Q1351" s="24">
        <f>IFERROR(VLOOKUP(B1351,'TN-Grid'!$B$3:$I$5000,8,FALSE),"")</f>
        <v>1.0810116613151011</v>
      </c>
      <c r="R1351" s="24">
        <f>IFERROR(VLOOKUP(B1351,'Universe@home'!$B$3:$I$4978,8,FALSE),"")</f>
        <v>1.0592700810000628</v>
      </c>
      <c r="S1351" s="24">
        <f>IFERROR(VLOOKUP(B1351,'VGTU@Home'!$B$3:$I$4960,8,FALSE),"")</f>
        <v>1.3972182251933247</v>
      </c>
      <c r="T1351" s="24">
        <f>IFERROR(VLOOKUP(B1351,'Yoyo@home'!$B$3:$I$4999,8,FALSE),"")</f>
        <v>1.6765205343623601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0.28627044049844003</v>
      </c>
      <c r="E1352" s="24">
        <f>IFERROR(VLOOKUP(B1352,'Asteroids@home'!$B$3:$I$4997,8,FALSE),"")</f>
        <v>0.88225493006158462</v>
      </c>
      <c r="F1352" s="24">
        <f>IFERROR(VLOOKUP(B1352,'Citizen Science Grid'!$B$3:$I$5000,8,FALSE),"")</f>
        <v>1.4828453112401321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1.1431935955763584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0.320289666553213</v>
      </c>
      <c r="N1352" s="24">
        <f>IFERROR(VLOOKUP(B1352,'Rosetta@home'!$B$3:$I$4964,8,FALSE),"")</f>
        <v>0.61354800816507615</v>
      </c>
      <c r="O1352" s="24">
        <f>IFERROR(VLOOKUP(B1352,'SETI@home'!$B$3:$I$4998,8,FALSE),"")</f>
        <v>0.18986070244765468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1.7871756489185331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1.8287816664086185</v>
      </c>
      <c r="F1353" s="24">
        <f>IFERROR(VLOOKUP(B1353,'Citizen Science Grid'!$B$3:$I$5000,8,FALSE),"")</f>
        <v>3.1785849001268955</v>
      </c>
      <c r="G1353" s="24">
        <f>IFERROR(VLOOKUP(B1353,'Cosmology@home'!$B$3:$I$4970,8,FALSE),"")</f>
        <v>5.2297356488276661</v>
      </c>
      <c r="H1353" s="24" t="str">
        <f>IFERROR(VLOOKUP(B1353,'Enigma@home'!$B$3:$I$4999,8,FALSE),"")</f>
        <v/>
      </c>
      <c r="I1353" s="24">
        <f>IFERROR(VLOOKUP(B1353,'LHC@home'!$B$3:$I$5000,8,FALSE),"")</f>
        <v>1.9173673220041771</v>
      </c>
      <c r="J1353" s="21">
        <f>IFERROR(VLOOKUP(B1353,'NFS@Home'!$B$3:$I$4999,8,FALSE),"")</f>
        <v>1.76801233729591</v>
      </c>
      <c r="K1353" s="24">
        <f>IFERROR(VLOOKUP(B1353,Numberfields!$B$3:$I$5000,8,FALSE),"")</f>
        <v>1.5227076560031134</v>
      </c>
      <c r="L1353" s="24">
        <f>IFERROR(VLOOKUP(B1353,ODLK1!$B$3:$I$4985,8,FALSE),"")</f>
        <v>1.7242596360176199</v>
      </c>
      <c r="M1353" s="24">
        <f>IFERROR(VLOOKUP(B1353,Primegrid!$B$3:$I$4999,8,FALSE),"")</f>
        <v>0.30255169707410506</v>
      </c>
      <c r="N1353" s="24">
        <f>IFERROR(VLOOKUP(B1353,'Rosetta@home'!$B$3:$I$4964,8,FALSE),"")</f>
        <v>1.4235802681219019</v>
      </c>
      <c r="O1353" s="24">
        <f>IFERROR(VLOOKUP(B1353,'SETI@home'!$B$3:$I$4998,8,FALSE),"")</f>
        <v>0.72164383287100831</v>
      </c>
      <c r="P1353" s="21" t="str">
        <f>IFERROR(VLOOKUP(B1353,SRBase!$B$3:$I$5000,8,FALSE),"")</f>
        <v/>
      </c>
      <c r="Q1353" s="24">
        <f>IFERROR(VLOOKUP(B1353,'TN-Grid'!$B$3:$I$5000,8,FALSE),"")</f>
        <v>2.3643470814326002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3.1300246518022043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3.7958537613172627</v>
      </c>
      <c r="J1354" s="21" t="str">
        <f>IFERROR(VLOOKUP(B1354,'NFS@Home'!$B$3:$I$4999,8,FALSE),"")</f>
        <v/>
      </c>
      <c r="K1354" s="24">
        <f>IFERROR(VLOOKUP(B1354,Numberfields!$B$3:$I$5000,8,FALSE),"")</f>
        <v>1.1702736815524237</v>
      </c>
      <c r="L1354" s="24" t="str">
        <f>IFERROR(VLOOKUP(B1354,ODLK1!$B$3:$I$4985,8,FALSE),"")</f>
        <v/>
      </c>
      <c r="M1354" s="24">
        <f>IFERROR(VLOOKUP(B1354,Primegrid!$B$3:$I$4999,8,FALSE),"")</f>
        <v>0.62310654344118299</v>
      </c>
      <c r="N1354" s="24" t="str">
        <f>IFERROR(VLOOKUP(B1354,'Rosetta@home'!$B$3:$I$4964,8,FALSE),"")</f>
        <v/>
      </c>
      <c r="O1354" s="24">
        <f>IFERROR(VLOOKUP(B1354,'SETI@home'!$B$3:$I$4998,8,FALSE),"")</f>
        <v>0.80123765696694815</v>
      </c>
      <c r="P1354" s="21" t="str">
        <f>IFERROR(VLOOKUP(B1354,SRBase!$B$3:$I$5000,8,FALSE),"")</f>
        <v/>
      </c>
      <c r="Q1354" s="24">
        <f>IFERROR(VLOOKUP(B1354,'TN-Grid'!$B$3:$I$5000,8,FALSE),"")</f>
        <v>2.5113712608392422</v>
      </c>
      <c r="R1354" s="24">
        <f>IFERROR(VLOOKUP(B1354,'Universe@home'!$B$3:$I$4978,8,FALSE),"")</f>
        <v>1.8797832751122285</v>
      </c>
      <c r="S1354" s="24" t="str">
        <f>IFERROR(VLOOKUP(B1354,'VGTU@Home'!$B$3:$I$4960,8,FALSE),"")</f>
        <v/>
      </c>
      <c r="T1354" s="24">
        <f>IFERROR(VLOOKUP(B1354,'Yoyo@home'!$B$3:$I$4999,8,FALSE),"")</f>
        <v>2.4223893396509539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1.7157154414680609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2.3604715332477935</v>
      </c>
      <c r="J1355" s="21" t="str">
        <f>IFERROR(VLOOKUP(B1355,'NFS@Home'!$B$3:$I$4999,8,FALSE),"")</f>
        <v/>
      </c>
      <c r="K1355" s="24">
        <f>IFERROR(VLOOKUP(B1355,Numberfields!$B$3:$I$5000,8,FALSE),"")</f>
        <v>1.4343034471798035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1.4984646133787662</v>
      </c>
      <c r="O1355" s="24">
        <f>IFERROR(VLOOKUP(B1355,'SETI@home'!$B$3:$I$4998,8,FALSE),"")</f>
        <v>0.61338649237078169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1.9496235881113173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0.88937517044071579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1.6374300870015535</v>
      </c>
      <c r="H1356" s="24">
        <f>IFERROR(VLOOKUP(B1356,'Enigma@home'!$B$3:$I$4999,8,FALSE),"")</f>
        <v>0.11192982889422895</v>
      </c>
      <c r="I1356" s="24">
        <f>IFERROR(VLOOKUP(B1356,'LHC@home'!$B$3:$I$5000,8,FALSE),"")</f>
        <v>1.1446007605003565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0.47671642093429561</v>
      </c>
      <c r="N1356" s="24">
        <f>IFERROR(VLOOKUP(B1356,'Rosetta@home'!$B$3:$I$4964,8,FALSE),"")</f>
        <v>0.32806369406742852</v>
      </c>
      <c r="O1356" s="24">
        <f>IFERROR(VLOOKUP(B1356,'SETI@home'!$B$3:$I$4998,8,FALSE),"")</f>
        <v>0.28340515708766389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1.3623744432997213</v>
      </c>
      <c r="S1356" s="24">
        <f>IFERROR(VLOOKUP(B1356,'VGTU@Home'!$B$3:$I$4960,8,FALSE),"")</f>
        <v>1.70260850814519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0.48004254754127124</v>
      </c>
      <c r="E1357" s="24">
        <f>IFERROR(VLOOKUP(B1357,'Asteroids@home'!$B$3:$I$4997,8,FALSE),"")</f>
        <v>0.82913464723135855</v>
      </c>
      <c r="F1357" s="24">
        <f>IFERROR(VLOOKUP(B1357,'Citizen Science Grid'!$B$3:$I$5000,8,FALSE),"")</f>
        <v>1.6571625988769307</v>
      </c>
      <c r="G1357" s="24">
        <f>IFERROR(VLOOKUP(B1357,'Cosmology@home'!$B$3:$I$4970,8,FALSE),"")</f>
        <v>1.5114434949291622</v>
      </c>
      <c r="H1357" s="24">
        <f>IFERROR(VLOOKUP(B1357,'Enigma@home'!$B$3:$I$4999,8,FALSE),"")</f>
        <v>8.7305879079534562E-2</v>
      </c>
      <c r="I1357" s="24">
        <f>IFERROR(VLOOKUP(B1357,'LHC@home'!$B$3:$I$5000,8,FALSE),"")</f>
        <v>1.3934418115394269</v>
      </c>
      <c r="J1357" s="21">
        <f>IFERROR(VLOOKUP(B1357,'NFS@Home'!$B$3:$I$4999,8,FALSE),"")</f>
        <v>0.86380395182774006</v>
      </c>
      <c r="K1357" s="24">
        <f>IFERROR(VLOOKUP(B1357,Numberfields!$B$3:$I$5000,8,FALSE),"")</f>
        <v>0.6560681696182592</v>
      </c>
      <c r="L1357" s="24">
        <f>IFERROR(VLOOKUP(B1357,ODLK1!$B$3:$I$4985,8,FALSE),"")</f>
        <v>0.82572562311855968</v>
      </c>
      <c r="M1357" s="24">
        <f>IFERROR(VLOOKUP(B1357,Primegrid!$B$3:$I$4999,8,FALSE),"")</f>
        <v>0.24875979248079677</v>
      </c>
      <c r="N1357" s="24">
        <f>IFERROR(VLOOKUP(B1357,'Rosetta@home'!$B$3:$I$4964,8,FALSE),"")</f>
        <v>0.63052885144619664</v>
      </c>
      <c r="O1357" s="24">
        <f>IFERROR(VLOOKUP(B1357,'SETI@home'!$B$3:$I$4998,8,FALSE),"")</f>
        <v>0.2744079486126596</v>
      </c>
      <c r="P1357" s="21">
        <f>IFERROR(VLOOKUP(B1357,SRBase!$B$3:$I$5000,8,FALSE),"")</f>
        <v>3.524258179520487</v>
      </c>
      <c r="Q1357" s="24">
        <f>IFERROR(VLOOKUP(B1357,'TN-Grid'!$B$3:$I$5000,8,FALSE),"")</f>
        <v>1.087817190562592</v>
      </c>
      <c r="R1357" s="24">
        <f>IFERROR(VLOOKUP(B1357,'Universe@home'!$B$3:$I$4978,8,FALSE),"")</f>
        <v>1.3162511222829014</v>
      </c>
      <c r="S1357" s="24">
        <f>IFERROR(VLOOKUP(B1357,'VGTU@Home'!$B$3:$I$4960,8,FALSE),"")</f>
        <v>1.6801960735454486</v>
      </c>
      <c r="T1357" s="24">
        <f>IFERROR(VLOOKUP(B1357,'Yoyo@home'!$B$3:$I$4999,8,FALSE),"")</f>
        <v>1.6943955922091829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1.1365904221615801</v>
      </c>
      <c r="F1358" s="24">
        <f>IFERROR(VLOOKUP(B1358,'Citizen Science Grid'!$B$3:$I$5000,8,FALSE),"")</f>
        <v>1.8925625169836633</v>
      </c>
      <c r="G1358" s="24">
        <f>IFERROR(VLOOKUP(B1358,'Cosmology@home'!$B$3:$I$4970,8,FALSE),"")</f>
        <v>1.6542388297082664</v>
      </c>
      <c r="H1358" s="24">
        <f>IFERROR(VLOOKUP(B1358,'Enigma@home'!$B$3:$I$4999,8,FALSE),"")</f>
        <v>0.12265664728032082</v>
      </c>
      <c r="I1358" s="24">
        <f>IFERROR(VLOOKUP(B1358,'LHC@home'!$B$3:$I$5000,8,FALSE),"")</f>
        <v>1.113297265527164</v>
      </c>
      <c r="J1358" s="21">
        <f>IFERROR(VLOOKUP(B1358,'NFS@Home'!$B$3:$I$4999,8,FALSE),"")</f>
        <v>1.1450578827119349</v>
      </c>
      <c r="K1358" s="24">
        <f>IFERROR(VLOOKUP(B1358,Numberfields!$B$3:$I$5000,8,FALSE),"")</f>
        <v>0.68768731005137318</v>
      </c>
      <c r="L1358" s="24">
        <f>IFERROR(VLOOKUP(B1358,ODLK1!$B$3:$I$4985,8,FALSE),"")</f>
        <v>0.92758404528260441</v>
      </c>
      <c r="M1358" s="24">
        <f>IFERROR(VLOOKUP(B1358,Primegrid!$B$3:$I$4999,8,FALSE),"")</f>
        <v>0.21522939235744229</v>
      </c>
      <c r="N1358" s="24">
        <f>IFERROR(VLOOKUP(B1358,'Rosetta@home'!$B$3:$I$4964,8,FALSE),"")</f>
        <v>0.88098759226749856</v>
      </c>
      <c r="O1358" s="24">
        <f>IFERROR(VLOOKUP(B1358,'SETI@home'!$B$3:$I$4998,8,FALSE),"")</f>
        <v>0.56528464937645095</v>
      </c>
      <c r="P1358" s="21" t="str">
        <f>IFERROR(VLOOKUP(B1358,SRBase!$B$3:$I$5000,8,FALSE),"")</f>
        <v/>
      </c>
      <c r="Q1358" s="24">
        <f>IFERROR(VLOOKUP(B1358,'TN-Grid'!$B$3:$I$5000,8,FALSE),"")</f>
        <v>1.4665743466309564</v>
      </c>
      <c r="R1358" s="24">
        <f>IFERROR(VLOOKUP(B1358,'Universe@home'!$B$3:$I$4978,8,FALSE),"")</f>
        <v>1.6187314637480104</v>
      </c>
      <c r="S1358" s="24">
        <f>IFERROR(VLOOKUP(B1358,'VGTU@Home'!$B$3:$I$4960,8,FALSE),"")</f>
        <v>1.070105791699252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0.36469691231392309</v>
      </c>
      <c r="E1359" s="24">
        <f>IFERROR(VLOOKUP(B1359,'Asteroids@home'!$B$3:$I$4997,8,FALSE),"")</f>
        <v>0.92745120033910788</v>
      </c>
      <c r="F1359" s="24">
        <f>IFERROR(VLOOKUP(B1359,'Citizen Science Grid'!$B$3:$I$5000,8,FALSE),"")</f>
        <v>1.5892413661225837</v>
      </c>
      <c r="G1359" s="24">
        <f>IFERROR(VLOOKUP(B1359,'Cosmology@home'!$B$3:$I$4970,8,FALSE),"")</f>
        <v>3.4727518622594049</v>
      </c>
      <c r="H1359" s="24" t="str">
        <f>IFERROR(VLOOKUP(B1359,'Enigma@home'!$B$3:$I$4999,8,FALSE),"")</f>
        <v/>
      </c>
      <c r="I1359" s="24">
        <f>IFERROR(VLOOKUP(B1359,'LHC@home'!$B$3:$I$5000,8,FALSE),"")</f>
        <v>1.0696893224963095</v>
      </c>
      <c r="J1359" s="21" t="str">
        <f>IFERROR(VLOOKUP(B1359,'NFS@Home'!$B$3:$I$4999,8,FALSE),"")</f>
        <v/>
      </c>
      <c r="K1359" s="24">
        <f>IFERROR(VLOOKUP(B1359,Numberfields!$B$3:$I$5000,8,FALSE),"")</f>
        <v>1.0973903773582636</v>
      </c>
      <c r="L1359" s="24">
        <f>IFERROR(VLOOKUP(B1359,ODLK1!$B$3:$I$4985,8,FALSE),"")</f>
        <v>0.97926531505084458</v>
      </c>
      <c r="M1359" s="24">
        <f>IFERROR(VLOOKUP(B1359,Primegrid!$B$3:$I$4999,8,FALSE),"")</f>
        <v>0.346058075956579</v>
      </c>
      <c r="N1359" s="24">
        <f>IFERROR(VLOOKUP(B1359,'Rosetta@home'!$B$3:$I$4964,8,FALSE),"")</f>
        <v>0.73288436537256518</v>
      </c>
      <c r="O1359" s="24">
        <f>IFERROR(VLOOKUP(B1359,'SETI@home'!$B$3:$I$4998,8,FALSE),"")</f>
        <v>0.27315482920401735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1.2353443823486967</v>
      </c>
      <c r="S1359" s="24">
        <f>IFERROR(VLOOKUP(B1359,'VGTU@Home'!$B$3:$I$4960,8,FALSE),"")</f>
        <v>1.8378514039454172</v>
      </c>
      <c r="T1359" s="24">
        <f>IFERROR(VLOOKUP(B1359,'Yoyo@home'!$B$3:$I$4999,8,FALSE),"")</f>
        <v>2.1348860268838545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0.73724064043316095</v>
      </c>
      <c r="F1360" s="24">
        <f>IFERROR(VLOOKUP(B1360,'Citizen Science Grid'!$B$3:$I$5000,8,FALSE),"")</f>
        <v>1.6630081003347992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0.37615064265542802</v>
      </c>
      <c r="J1360" s="21">
        <f>IFERROR(VLOOKUP(B1360,'NFS@Home'!$B$3:$I$4999,8,FALSE),"")</f>
        <v>1.0850201626365563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0.40452956349012476</v>
      </c>
      <c r="N1360" s="24">
        <f>IFERROR(VLOOKUP(B1360,'Rosetta@home'!$B$3:$I$4964,8,FALSE),"")</f>
        <v>0.63447251069875932</v>
      </c>
      <c r="O1360" s="24">
        <f>IFERROR(VLOOKUP(B1360,'SETI@home'!$B$3:$I$4998,8,FALSE),"")</f>
        <v>0.17703288667344555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0.59999515011560756</v>
      </c>
      <c r="E1361" s="24">
        <f>IFERROR(VLOOKUP(B1361,'Asteroids@home'!$B$3:$I$4997,8,FALSE),"")</f>
        <v>1.8365184931849441</v>
      </c>
      <c r="F1361" s="24">
        <f>IFERROR(VLOOKUP(B1361,'Citizen Science Grid'!$B$3:$I$5000,8,FALSE),"")</f>
        <v>1.9521573876933405</v>
      </c>
      <c r="G1361" s="24">
        <f>IFERROR(VLOOKUP(B1361,'Cosmology@home'!$B$3:$I$4970,8,FALSE),"")</f>
        <v>2.02710045249093</v>
      </c>
      <c r="H1361" s="24">
        <f>IFERROR(VLOOKUP(B1361,'Enigma@home'!$B$3:$I$4999,8,FALSE),"")</f>
        <v>0.14291016948080817</v>
      </c>
      <c r="I1361" s="24">
        <f>IFERROR(VLOOKUP(B1361,'LHC@home'!$B$3:$I$5000,8,FALSE),"")</f>
        <v>1.7215527190769551</v>
      </c>
      <c r="J1361" s="21">
        <f>IFERROR(VLOOKUP(B1361,'NFS@Home'!$B$3:$I$4999,8,FALSE),"")</f>
        <v>1.1117292294693824</v>
      </c>
      <c r="K1361" s="24">
        <f>IFERROR(VLOOKUP(B1361,Numberfields!$B$3:$I$5000,8,FALSE),"")</f>
        <v>0.91371791805320357</v>
      </c>
      <c r="L1361" s="24">
        <f>IFERROR(VLOOKUP(B1361,ODLK1!$B$3:$I$4985,8,FALSE),"")</f>
        <v>1.2278944622933301</v>
      </c>
      <c r="M1361" s="24">
        <f>IFERROR(VLOOKUP(B1361,Primegrid!$B$3:$I$4999,8,FALSE),"")</f>
        <v>0.31314394902297477</v>
      </c>
      <c r="N1361" s="24">
        <f>IFERROR(VLOOKUP(B1361,'Rosetta@home'!$B$3:$I$4964,8,FALSE),"")</f>
        <v>0.91616555605559113</v>
      </c>
      <c r="O1361" s="24">
        <f>IFERROR(VLOOKUP(B1361,'SETI@home'!$B$3:$I$4998,8,FALSE),"")</f>
        <v>0.41613448421242721</v>
      </c>
      <c r="P1361" s="21">
        <f>IFERROR(VLOOKUP(B1361,SRBase!$B$3:$I$5000,8,FALSE),"")</f>
        <v>5.1385764038492479</v>
      </c>
      <c r="Q1361" s="24">
        <f>IFERROR(VLOOKUP(B1361,'TN-Grid'!$B$3:$I$5000,8,FALSE),"")</f>
        <v>1.6990613478665186</v>
      </c>
      <c r="R1361" s="24">
        <f>IFERROR(VLOOKUP(B1361,'Universe@home'!$B$3:$I$4978,8,FALSE),"")</f>
        <v>1.7342697003054626</v>
      </c>
      <c r="S1361" s="24">
        <f>IFERROR(VLOOKUP(B1361,'VGTU@Home'!$B$3:$I$4960,8,FALSE),"")</f>
        <v>2.6175641304011577</v>
      </c>
      <c r="T1361" s="24">
        <f>IFERROR(VLOOKUP(B1361,'Yoyo@home'!$B$3:$I$4999,8,FALSE),"")</f>
        <v>2.7180150214326475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0.35019947856974182</v>
      </c>
      <c r="E1362" s="24">
        <f>IFERROR(VLOOKUP(B1362,'Asteroids@home'!$B$3:$I$4997,8,FALSE),"")</f>
        <v>0.99118281731599023</v>
      </c>
      <c r="F1362" s="24">
        <f>IFERROR(VLOOKUP(B1362,'Citizen Science Grid'!$B$3:$I$5000,8,FALSE),"")</f>
        <v>1.4026721523266219</v>
      </c>
      <c r="G1362" s="24">
        <f>IFERROR(VLOOKUP(B1362,'Cosmology@home'!$B$3:$I$4970,8,FALSE),"")</f>
        <v>1.9799571492165822</v>
      </c>
      <c r="H1362" s="24">
        <f>IFERROR(VLOOKUP(B1362,'Enigma@home'!$B$3:$I$4999,8,FALSE),"")</f>
        <v>8.4418300843909055E-2</v>
      </c>
      <c r="I1362" s="24">
        <f>IFERROR(VLOOKUP(B1362,'LHC@home'!$B$3:$I$5000,8,FALSE),"")</f>
        <v>1.2363529557300317</v>
      </c>
      <c r="J1362" s="21">
        <f>IFERROR(VLOOKUP(B1362,'NFS@Home'!$B$3:$I$4999,8,FALSE),"")</f>
        <v>0.64234452441345669</v>
      </c>
      <c r="K1362" s="24">
        <f>IFERROR(VLOOKUP(B1362,Numberfields!$B$3:$I$5000,8,FALSE),"")</f>
        <v>0.72741148847406156</v>
      </c>
      <c r="L1362" s="24">
        <f>IFERROR(VLOOKUP(B1362,ODLK1!$B$3:$I$4985,8,FALSE),"")</f>
        <v>0.88309020996493848</v>
      </c>
      <c r="M1362" s="24">
        <f>IFERROR(VLOOKUP(B1362,Primegrid!$B$3:$I$4999,8,FALSE),"")</f>
        <v>0.21012648738192555</v>
      </c>
      <c r="N1362" s="24">
        <f>IFERROR(VLOOKUP(B1362,'Rosetta@home'!$B$3:$I$4964,8,FALSE),"")</f>
        <v>0.64079718120147799</v>
      </c>
      <c r="O1362" s="24">
        <f>IFERROR(VLOOKUP(B1362,'SETI@home'!$B$3:$I$4998,8,FALSE),"")</f>
        <v>0.29289252119167913</v>
      </c>
      <c r="P1362" s="21">
        <f>IFERROR(VLOOKUP(B1362,SRBase!$B$3:$I$5000,8,FALSE),"")</f>
        <v>1.9833161518699343</v>
      </c>
      <c r="Q1362" s="24">
        <f>IFERROR(VLOOKUP(B1362,'TN-Grid'!$B$3:$I$5000,8,FALSE),"")</f>
        <v>0.92501400442193238</v>
      </c>
      <c r="R1362" s="24">
        <f>IFERROR(VLOOKUP(B1362,'Universe@home'!$B$3:$I$4978,8,FALSE),"")</f>
        <v>1.1388993136493666</v>
      </c>
      <c r="S1362" s="24">
        <f>IFERROR(VLOOKUP(B1362,'VGTU@Home'!$B$3:$I$4960,8,FALSE),"")</f>
        <v>1.8654719944754783</v>
      </c>
      <c r="T1362" s="24">
        <f>IFERROR(VLOOKUP(B1362,'Yoyo@home'!$B$3:$I$4999,8,FALSE),"")</f>
        <v>1.8763654698824128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0.24274521884953806</v>
      </c>
      <c r="E1363" s="24">
        <f>IFERROR(VLOOKUP(B1363,'Asteroids@home'!$B$3:$I$4997,8,FALSE),"")</f>
        <v>0.42521144867503075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1.2312902768504954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0.20241658070771137</v>
      </c>
      <c r="N1363" s="24">
        <f>IFERROR(VLOOKUP(B1363,'Rosetta@home'!$B$3:$I$4964,8,FALSE),"")</f>
        <v>0.89079407336559613</v>
      </c>
      <c r="O1363" s="24">
        <f>IFERROR(VLOOKUP(B1363,'SETI@home'!$B$3:$I$4998,8,FALSE),"")</f>
        <v>0.30890885513378874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0.61642675396057867</v>
      </c>
      <c r="E1364" s="24">
        <f>IFERROR(VLOOKUP(B1364,'Asteroids@home'!$B$3:$I$4997,8,FALSE),"")</f>
        <v>2.0261647158579161</v>
      </c>
      <c r="F1364" s="24">
        <f>IFERROR(VLOOKUP(B1364,'Citizen Science Grid'!$B$3:$I$5000,8,FALSE),"")</f>
        <v>2.6420617710682643</v>
      </c>
      <c r="G1364" s="24">
        <f>IFERROR(VLOOKUP(B1364,'Cosmology@home'!$B$3:$I$4970,8,FALSE),"")</f>
        <v>2.1703300412755229</v>
      </c>
      <c r="H1364" s="24">
        <f>IFERROR(VLOOKUP(B1364,'Enigma@home'!$B$3:$I$4999,8,FALSE),"")</f>
        <v>0.20259790558997956</v>
      </c>
      <c r="I1364" s="24">
        <f>IFERROR(VLOOKUP(B1364,'LHC@home'!$B$3:$I$5000,8,FALSE),"")</f>
        <v>2.5424193029488942</v>
      </c>
      <c r="J1364" s="21">
        <f>IFERROR(VLOOKUP(B1364,'NFS@Home'!$B$3:$I$4999,8,FALSE),"")</f>
        <v>1.7217082860629742</v>
      </c>
      <c r="K1364" s="24">
        <f>IFERROR(VLOOKUP(B1364,Numberfields!$B$3:$I$5000,8,FALSE),"")</f>
        <v>0.76438489259792486</v>
      </c>
      <c r="L1364" s="24">
        <f>IFERROR(VLOOKUP(B1364,ODLK1!$B$3:$I$4985,8,FALSE),"")</f>
        <v>1.3249836819911387</v>
      </c>
      <c r="M1364" s="24">
        <f>IFERROR(VLOOKUP(B1364,Primegrid!$B$3:$I$4999,8,FALSE),"")</f>
        <v>0.4848186499100664</v>
      </c>
      <c r="N1364" s="24">
        <f>IFERROR(VLOOKUP(B1364,'Rosetta@home'!$B$3:$I$4964,8,FALSE),"")</f>
        <v>1.1883688718616079</v>
      </c>
      <c r="O1364" s="24">
        <f>IFERROR(VLOOKUP(B1364,'SETI@home'!$B$3:$I$4998,8,FALSE),"")</f>
        <v>0.67134023453312386</v>
      </c>
      <c r="P1364" s="21">
        <f>IFERROR(VLOOKUP(B1364,SRBase!$B$3:$I$5000,8,FALSE),"")</f>
        <v>12.849860363438308</v>
      </c>
      <c r="Q1364" s="24">
        <f>IFERROR(VLOOKUP(B1364,'TN-Grid'!$B$3:$I$5000,8,FALSE),"")</f>
        <v>1.9806181120101485</v>
      </c>
      <c r="R1364" s="24">
        <f>IFERROR(VLOOKUP(B1364,'Universe@home'!$B$3:$I$4978,8,FALSE),"")</f>
        <v>1.6254192530520033</v>
      </c>
      <c r="S1364" s="24">
        <f>IFERROR(VLOOKUP(B1364,'VGTU@Home'!$B$3:$I$4960,8,FALSE),"")</f>
        <v>3.1468184660850889</v>
      </c>
      <c r="T1364" s="24">
        <f>IFERROR(VLOOKUP(B1364,'Yoyo@home'!$B$3:$I$4999,8,FALSE),"")</f>
        <v>2.1754934656318752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0.60441779351434888</v>
      </c>
      <c r="E1365" s="24">
        <f>IFERROR(VLOOKUP(B1365,'Asteroids@home'!$B$3:$I$4997,8,FALSE),"")</f>
        <v>1.304671025448124</v>
      </c>
      <c r="F1365" s="24">
        <f>IFERROR(VLOOKUP(B1365,'Citizen Science Grid'!$B$3:$I$5000,8,FALSE),"")</f>
        <v>2.2903814407939977</v>
      </c>
      <c r="G1365" s="24">
        <f>IFERROR(VLOOKUP(B1365,'Cosmology@home'!$B$3:$I$4970,8,FALSE),"")</f>
        <v>1.889527240177086</v>
      </c>
      <c r="H1365" s="24">
        <f>IFERROR(VLOOKUP(B1365,'Enigma@home'!$B$3:$I$4999,8,FALSE),"")</f>
        <v>0.16740336452606316</v>
      </c>
      <c r="I1365" s="24">
        <f>IFERROR(VLOOKUP(B1365,'LHC@home'!$B$3:$I$5000,8,FALSE),"")</f>
        <v>1.7380026936260449</v>
      </c>
      <c r="J1365" s="21">
        <f>IFERROR(VLOOKUP(B1365,'NFS@Home'!$B$3:$I$4999,8,FALSE),"")</f>
        <v>1.3853179003481368</v>
      </c>
      <c r="K1365" s="24">
        <f>IFERROR(VLOOKUP(B1365,Numberfields!$B$3:$I$5000,8,FALSE),"")</f>
        <v>0.61972138777597086</v>
      </c>
      <c r="L1365" s="24">
        <f>IFERROR(VLOOKUP(B1365,ODLK1!$B$3:$I$4985,8,FALSE),"")</f>
        <v>1.1351672692778485</v>
      </c>
      <c r="M1365" s="24">
        <f>IFERROR(VLOOKUP(B1365,Primegrid!$B$3:$I$4999,8,FALSE),"")</f>
        <v>0.38006440733945096</v>
      </c>
      <c r="N1365" s="24">
        <f>IFERROR(VLOOKUP(B1365,'Rosetta@home'!$B$3:$I$4964,8,FALSE),"")</f>
        <v>1.0415367903594037</v>
      </c>
      <c r="O1365" s="24">
        <f>IFERROR(VLOOKUP(B1365,'SETI@home'!$B$3:$I$4998,8,FALSE),"")</f>
        <v>0.46016624123004868</v>
      </c>
      <c r="P1365" s="21">
        <f>IFERROR(VLOOKUP(B1365,SRBase!$B$3:$I$5000,8,FALSE),"")</f>
        <v>10.508603273163423</v>
      </c>
      <c r="Q1365" s="24">
        <f>IFERROR(VLOOKUP(B1365,'TN-Grid'!$B$3:$I$5000,8,FALSE),"")</f>
        <v>1.663027371889473</v>
      </c>
      <c r="R1365" s="24">
        <f>IFERROR(VLOOKUP(B1365,'Universe@home'!$B$3:$I$4978,8,FALSE),"")</f>
        <v>1.284030666615303</v>
      </c>
      <c r="S1365" s="24">
        <f>IFERROR(VLOOKUP(B1365,'VGTU@Home'!$B$3:$I$4960,8,FALSE),"")</f>
        <v>3.0001268275690625</v>
      </c>
      <c r="T1365" s="24">
        <f>IFERROR(VLOOKUP(B1365,'Yoyo@home'!$B$3:$I$4999,8,FALSE),"")</f>
        <v>1.8214984794241447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0.6170642533810704</v>
      </c>
      <c r="E1366" s="24">
        <f>IFERROR(VLOOKUP(B1366,'Asteroids@home'!$B$3:$I$4997,8,FALSE),"")</f>
        <v>1.8597449445727094</v>
      </c>
      <c r="F1366" s="24">
        <f>IFERROR(VLOOKUP(B1366,'Citizen Science Grid'!$B$3:$I$5000,8,FALSE),"")</f>
        <v>2.7998142554362899</v>
      </c>
      <c r="G1366" s="24">
        <f>IFERROR(VLOOKUP(B1366,'Cosmology@home'!$B$3:$I$4970,8,FALSE),"")</f>
        <v>2.2950623444919453</v>
      </c>
      <c r="H1366" s="24">
        <f>IFERROR(VLOOKUP(B1366,'Enigma@home'!$B$3:$I$4999,8,FALSE),"")</f>
        <v>0.24788390636450947</v>
      </c>
      <c r="I1366" s="24">
        <f>IFERROR(VLOOKUP(B1366,'LHC@home'!$B$3:$I$5000,8,FALSE),"")</f>
        <v>2.6168678401205261</v>
      </c>
      <c r="J1366" s="21">
        <f>IFERROR(VLOOKUP(B1366,'NFS@Home'!$B$3:$I$4999,8,FALSE),"")</f>
        <v>1.7904610614248893</v>
      </c>
      <c r="K1366" s="24">
        <f>IFERROR(VLOOKUP(B1366,Numberfields!$B$3:$I$5000,8,FALSE),"")</f>
        <v>0.76900457761945673</v>
      </c>
      <c r="L1366" s="24">
        <f>IFERROR(VLOOKUP(B1366,ODLK1!$B$3:$I$4985,8,FALSE),"")</f>
        <v>1.2365215693158862</v>
      </c>
      <c r="M1366" s="24">
        <f>IFERROR(VLOOKUP(B1366,Primegrid!$B$3:$I$4999,8,FALSE),"")</f>
        <v>0.29528266009982052</v>
      </c>
      <c r="N1366" s="24">
        <f>IFERROR(VLOOKUP(B1366,'Rosetta@home'!$B$3:$I$4964,8,FALSE),"")</f>
        <v>1.3085164726054821</v>
      </c>
      <c r="O1366" s="24">
        <f>IFERROR(VLOOKUP(B1366,'SETI@home'!$B$3:$I$4998,8,FALSE),"")</f>
        <v>0.80970532399441308</v>
      </c>
      <c r="P1366" s="21">
        <f>IFERROR(VLOOKUP(B1366,SRBase!$B$3:$I$5000,8,FALSE),"")</f>
        <v>15.886986329266508</v>
      </c>
      <c r="Q1366" s="24">
        <f>IFERROR(VLOOKUP(B1366,'TN-Grid'!$B$3:$I$5000,8,FALSE),"")</f>
        <v>1.9169837781102317</v>
      </c>
      <c r="R1366" s="24">
        <f>IFERROR(VLOOKUP(B1366,'Universe@home'!$B$3:$I$4978,8,FALSE),"")</f>
        <v>1.4634931372399778</v>
      </c>
      <c r="S1366" s="24">
        <f>IFERROR(VLOOKUP(B1366,'VGTU@Home'!$B$3:$I$4960,8,FALSE),"")</f>
        <v>3.1024243024999594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1.1311326169252509</v>
      </c>
      <c r="F1367" s="24">
        <f>IFERROR(VLOOKUP(B1367,'Citizen Science Grid'!$B$3:$I$5000,8,FALSE),"")</f>
        <v>2.3894659543324832</v>
      </c>
      <c r="G1367" s="24">
        <f>IFERROR(VLOOKUP(B1367,'Cosmology@home'!$B$3:$I$4970,8,FALSE),"")</f>
        <v>1.6743776055617079</v>
      </c>
      <c r="H1367" s="24">
        <f>IFERROR(VLOOKUP(B1367,'Enigma@home'!$B$3:$I$4999,8,FALSE),"")</f>
        <v>0.1881567157046381</v>
      </c>
      <c r="I1367" s="24">
        <f>IFERROR(VLOOKUP(B1367,'LHC@home'!$B$3:$I$5000,8,FALSE),"")</f>
        <v>1.9428253888244955</v>
      </c>
      <c r="J1367" s="21" t="str">
        <f>IFERROR(VLOOKUP(B1367,'NFS@Home'!$B$3:$I$4999,8,FALSE),"")</f>
        <v/>
      </c>
      <c r="K1367" s="24">
        <f>IFERROR(VLOOKUP(B1367,Numberfields!$B$3:$I$5000,8,FALSE),"")</f>
        <v>0.97868413022738632</v>
      </c>
      <c r="L1367" s="24">
        <f>IFERROR(VLOOKUP(B1367,ODLK1!$B$3:$I$4985,8,FALSE),"")</f>
        <v>0.90624282684096547</v>
      </c>
      <c r="M1367" s="24">
        <f>IFERROR(VLOOKUP(B1367,Primegrid!$B$3:$I$4999,8,FALSE),"")</f>
        <v>0.2854415400829759</v>
      </c>
      <c r="N1367" s="24">
        <f>IFERROR(VLOOKUP(B1367,'Rosetta@home'!$B$3:$I$4964,8,FALSE),"")</f>
        <v>0.97883261777896902</v>
      </c>
      <c r="O1367" s="24">
        <f>IFERROR(VLOOKUP(B1367,'SETI@home'!$B$3:$I$4998,8,FALSE),"")</f>
        <v>0.49375029819590388</v>
      </c>
      <c r="P1367" s="21" t="str">
        <f>IFERROR(VLOOKUP(B1367,SRBase!$B$3:$I$5000,8,FALSE),"")</f>
        <v/>
      </c>
      <c r="Q1367" s="24">
        <f>IFERROR(VLOOKUP(B1367,'TN-Grid'!$B$3:$I$5000,8,FALSE),"")</f>
        <v>1.8474378475271949</v>
      </c>
      <c r="R1367" s="24">
        <f>IFERROR(VLOOKUP(B1367,'Universe@home'!$B$3:$I$4978,8,FALSE),"")</f>
        <v>1.4821927172059273</v>
      </c>
      <c r="S1367" s="24" t="str">
        <f>IFERROR(VLOOKUP(B1367,'VGTU@Home'!$B$3:$I$4960,8,FALSE),"")</f>
        <v/>
      </c>
      <c r="T1367" s="24">
        <f>IFERROR(VLOOKUP(B1367,'Yoyo@home'!$B$3:$I$4999,8,FALSE),"")</f>
        <v>1.8940480699287559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0.6232236563718212</v>
      </c>
      <c r="E1369" s="24">
        <f>IFERROR(VLOOKUP(B1369,'Asteroids@home'!$B$3:$I$4997,8,FALSE),"")</f>
        <v>2.4123650279240088</v>
      </c>
      <c r="F1369" s="24">
        <f>IFERROR(VLOOKUP(B1369,'Citizen Science Grid'!$B$3:$I$5000,8,FALSE),"")</f>
        <v>2.9018942645469208</v>
      </c>
      <c r="G1369" s="24">
        <f>IFERROR(VLOOKUP(B1369,'Cosmology@home'!$B$3:$I$4970,8,FALSE),"")</f>
        <v>2.2912811417029317</v>
      </c>
      <c r="H1369" s="24">
        <f>IFERROR(VLOOKUP(B1369,'Enigma@home'!$B$3:$I$4999,8,FALSE),"")</f>
        <v>0.22185291082009406</v>
      </c>
      <c r="I1369" s="24">
        <f>IFERROR(VLOOKUP(B1369,'LHC@home'!$B$3:$I$5000,8,FALSE),"")</f>
        <v>2.6314244503502837</v>
      </c>
      <c r="J1369" s="21">
        <f>IFERROR(VLOOKUP(B1369,'NFS@Home'!$B$3:$I$4999,8,FALSE),"")</f>
        <v>1.8164507423609031</v>
      </c>
      <c r="K1369" s="24">
        <f>IFERROR(VLOOKUP(B1369,Numberfields!$B$3:$I$5000,8,FALSE),"")</f>
        <v>0.8341594422756432</v>
      </c>
      <c r="L1369" s="24">
        <f>IFERROR(VLOOKUP(B1369,ODLK1!$B$3:$I$4985,8,FALSE),"")</f>
        <v>1.4364505313449454</v>
      </c>
      <c r="M1369" s="24">
        <f>IFERROR(VLOOKUP(B1369,Primegrid!$B$3:$I$4999,8,FALSE),"")</f>
        <v>0.50994405215875926</v>
      </c>
      <c r="N1369" s="24">
        <f>IFERROR(VLOOKUP(B1369,'Rosetta@home'!$B$3:$I$4964,8,FALSE),"")</f>
        <v>1.4363615029263732</v>
      </c>
      <c r="O1369" s="24">
        <f>IFERROR(VLOOKUP(B1369,'SETI@home'!$B$3:$I$4998,8,FALSE),"")</f>
        <v>0.84309592694797242</v>
      </c>
      <c r="P1369" s="21">
        <f>IFERROR(VLOOKUP(B1369,SRBase!$B$3:$I$5000,8,FALSE),"")</f>
        <v>13.88153994163722</v>
      </c>
      <c r="Q1369" s="24">
        <f>IFERROR(VLOOKUP(B1369,'TN-Grid'!$B$3:$I$5000,8,FALSE),"")</f>
        <v>2.0536725542490459</v>
      </c>
      <c r="R1369" s="24">
        <f>IFERROR(VLOOKUP(B1369,'Universe@home'!$B$3:$I$4978,8,FALSE),"")</f>
        <v>2.0638278297327703</v>
      </c>
      <c r="S1369" s="24">
        <f>IFERROR(VLOOKUP(B1369,'VGTU@Home'!$B$3:$I$4960,8,FALSE),"")</f>
        <v>3.2612006406678775</v>
      </c>
      <c r="T1369" s="24">
        <f>IFERROR(VLOOKUP(B1369,'Yoyo@home'!$B$3:$I$4999,8,FALSE),"")</f>
        <v>2.4498922512304877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0.60354728339011987</v>
      </c>
      <c r="E1370" s="24">
        <f>IFERROR(VLOOKUP(B1370,'Asteroids@home'!$B$3:$I$4997,8,FALSE),"")</f>
        <v>0.92065322849010711</v>
      </c>
      <c r="F1370" s="24">
        <f>IFERROR(VLOOKUP(B1370,'Citizen Science Grid'!$B$3:$I$5000,8,FALSE),"")</f>
        <v>2.5546815957140527</v>
      </c>
      <c r="G1370" s="24">
        <f>IFERROR(VLOOKUP(B1370,'Cosmology@home'!$B$3:$I$4970,8,FALSE),"")</f>
        <v>2.1152299956783835</v>
      </c>
      <c r="H1370" s="24">
        <f>IFERROR(VLOOKUP(B1370,'Enigma@home'!$B$3:$I$4999,8,FALSE),"")</f>
        <v>0.22336777957824561</v>
      </c>
      <c r="I1370" s="24">
        <f>IFERROR(VLOOKUP(B1370,'LHC@home'!$B$3:$I$5000,8,FALSE),"")</f>
        <v>2.0499754866286266</v>
      </c>
      <c r="J1370" s="21">
        <f>IFERROR(VLOOKUP(B1370,'NFS@Home'!$B$3:$I$4999,8,FALSE),"")</f>
        <v>1.6660837493634397</v>
      </c>
      <c r="K1370" s="24">
        <f>IFERROR(VLOOKUP(B1370,Numberfields!$B$3:$I$5000,8,FALSE),"")</f>
        <v>0.79525849303959428</v>
      </c>
      <c r="L1370" s="24">
        <f>IFERROR(VLOOKUP(B1370,ODLK1!$B$3:$I$4985,8,FALSE),"")</f>
        <v>1.433049266825166</v>
      </c>
      <c r="M1370" s="24">
        <f>IFERROR(VLOOKUP(B1370,Primegrid!$B$3:$I$4999,8,FALSE),"")</f>
        <v>0.22503940392710714</v>
      </c>
      <c r="N1370" s="24">
        <f>IFERROR(VLOOKUP(B1370,'Rosetta@home'!$B$3:$I$4964,8,FALSE),"")</f>
        <v>1.1791166150545853</v>
      </c>
      <c r="O1370" s="24">
        <f>IFERROR(VLOOKUP(B1370,'SETI@home'!$B$3:$I$4998,8,FALSE),"")</f>
        <v>0.59884132835540038</v>
      </c>
      <c r="P1370" s="21">
        <f>IFERROR(VLOOKUP(B1370,SRBase!$B$3:$I$5000,8,FALSE),"")</f>
        <v>12.550777588117089</v>
      </c>
      <c r="Q1370" s="24">
        <f>IFERROR(VLOOKUP(B1370,'TN-Grid'!$B$3:$I$5000,8,FALSE),"")</f>
        <v>1.8480758176859582</v>
      </c>
      <c r="R1370" s="24">
        <f>IFERROR(VLOOKUP(B1370,'Universe@home'!$B$3:$I$4978,8,FALSE),"")</f>
        <v>1.8353894066263461</v>
      </c>
      <c r="S1370" s="24">
        <f>IFERROR(VLOOKUP(B1370,'VGTU@Home'!$B$3:$I$4960,8,FALSE),"")</f>
        <v>3.414508490831869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0.66996279390978419</v>
      </c>
      <c r="E1372" s="24">
        <f>IFERROR(VLOOKUP(B1372,'Asteroids@home'!$B$3:$I$4997,8,FALSE),"")</f>
        <v>2.4749660954396422</v>
      </c>
      <c r="F1372" s="24">
        <f>IFERROR(VLOOKUP(B1372,'Citizen Science Grid'!$B$3:$I$5000,8,FALSE),"")</f>
        <v>3.1192738070103014</v>
      </c>
      <c r="G1372" s="24">
        <f>IFERROR(VLOOKUP(B1372,'Cosmology@home'!$B$3:$I$4970,8,FALSE),"")</f>
        <v>3.045625585462044</v>
      </c>
      <c r="H1372" s="24">
        <f>IFERROR(VLOOKUP(B1372,'Enigma@home'!$B$3:$I$4999,8,FALSE),"")</f>
        <v>0.2559002743632407</v>
      </c>
      <c r="I1372" s="24">
        <f>IFERROR(VLOOKUP(B1372,'LHC@home'!$B$3:$I$5000,8,FALSE),"")</f>
        <v>3.2424955983585337</v>
      </c>
      <c r="J1372" s="21">
        <f>IFERROR(VLOOKUP(B1372,'NFS@Home'!$B$3:$I$4999,8,FALSE),"")</f>
        <v>1.8268607420754788</v>
      </c>
      <c r="K1372" s="24">
        <f>IFERROR(VLOOKUP(B1372,Numberfields!$B$3:$I$5000,8,FALSE),"")</f>
        <v>0.89181471338800156</v>
      </c>
      <c r="L1372" s="24">
        <f>IFERROR(VLOOKUP(B1372,ODLK1!$B$3:$I$4985,8,FALSE),"")</f>
        <v>1.5135317839934908</v>
      </c>
      <c r="M1372" s="24">
        <f>IFERROR(VLOOKUP(B1372,Primegrid!$B$3:$I$4999,8,FALSE),"")</f>
        <v>0.58134035479494761</v>
      </c>
      <c r="N1372" s="24">
        <f>IFERROR(VLOOKUP(B1372,'Rosetta@home'!$B$3:$I$4964,8,FALSE),"")</f>
        <v>1.3851590747654319</v>
      </c>
      <c r="O1372" s="24">
        <f>IFERROR(VLOOKUP(B1372,'SETI@home'!$B$3:$I$4998,8,FALSE),"")</f>
        <v>0.94128276348420969</v>
      </c>
      <c r="P1372" s="21">
        <f>IFERROR(VLOOKUP(B1372,SRBase!$B$3:$I$5000,8,FALSE),"")</f>
        <v>15.46460046537995</v>
      </c>
      <c r="Q1372" s="24">
        <f>IFERROR(VLOOKUP(B1372,'TN-Grid'!$B$3:$I$5000,8,FALSE),"")</f>
        <v>2.0116470653059699</v>
      </c>
      <c r="R1372" s="24">
        <f>IFERROR(VLOOKUP(B1372,'Universe@home'!$B$3:$I$4978,8,FALSE),"")</f>
        <v>2.1594607347593877</v>
      </c>
      <c r="S1372" s="24">
        <f>IFERROR(VLOOKUP(B1372,'VGTU@Home'!$B$3:$I$4960,8,FALSE),"")</f>
        <v>3.3682705173287051</v>
      </c>
      <c r="T1372" s="24">
        <f>IFERROR(VLOOKUP(B1372,'Yoyo@home'!$B$3:$I$4999,8,FALSE),"")</f>
        <v>2.8153121933199157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0.75616462997175604</v>
      </c>
      <c r="E1373" s="24">
        <f>IFERROR(VLOOKUP(B1373,'Asteroids@home'!$B$3:$I$4997,8,FALSE),"")</f>
        <v>2.6915750692724476</v>
      </c>
      <c r="F1373" s="24">
        <f>IFERROR(VLOOKUP(B1373,'Citizen Science Grid'!$B$3:$I$5000,8,FALSE),"")</f>
        <v>3.2834076102877567</v>
      </c>
      <c r="G1373" s="24">
        <f>IFERROR(VLOOKUP(B1373,'Cosmology@home'!$B$3:$I$4970,8,FALSE),"")</f>
        <v>3.7142438195564553</v>
      </c>
      <c r="H1373" s="24">
        <f>IFERROR(VLOOKUP(B1373,'Enigma@home'!$B$3:$I$4999,8,FALSE),"")</f>
        <v>0.28735139800062892</v>
      </c>
      <c r="I1373" s="24">
        <f>IFERROR(VLOOKUP(B1373,'LHC@home'!$B$3:$I$5000,8,FALSE),"")</f>
        <v>2.8238930526874202</v>
      </c>
      <c r="J1373" s="21">
        <f>IFERROR(VLOOKUP(B1373,'NFS@Home'!$B$3:$I$4999,8,FALSE),"")</f>
        <v>2.0383673665722415</v>
      </c>
      <c r="K1373" s="24">
        <f>IFERROR(VLOOKUP(B1373,Numberfields!$B$3:$I$5000,8,FALSE),"")</f>
        <v>1.046162481301705</v>
      </c>
      <c r="L1373" s="24">
        <f>IFERROR(VLOOKUP(B1373,ODLK1!$B$3:$I$4985,8,FALSE),"")</f>
        <v>1.2913841446640884</v>
      </c>
      <c r="M1373" s="24">
        <f>IFERROR(VLOOKUP(B1373,Primegrid!$B$3:$I$4999,8,FALSE),"")</f>
        <v>0.58539689807303164</v>
      </c>
      <c r="N1373" s="24">
        <f>IFERROR(VLOOKUP(B1373,'Rosetta@home'!$B$3:$I$4964,8,FALSE),"")</f>
        <v>1.5252477426512778</v>
      </c>
      <c r="O1373" s="24">
        <f>IFERROR(VLOOKUP(B1373,'SETI@home'!$B$3:$I$4998,8,FALSE),"")</f>
        <v>0.92099410606116405</v>
      </c>
      <c r="P1373" s="21">
        <f>IFERROR(VLOOKUP(B1373,SRBase!$B$3:$I$5000,8,FALSE),"")</f>
        <v>16.073642579814734</v>
      </c>
      <c r="Q1373" s="24">
        <f>IFERROR(VLOOKUP(B1373,'TN-Grid'!$B$3:$I$5000,8,FALSE),"")</f>
        <v>2.2566136018923557</v>
      </c>
      <c r="R1373" s="24">
        <f>IFERROR(VLOOKUP(B1373,'Universe@home'!$B$3:$I$4978,8,FALSE),"")</f>
        <v>1.8362701374796626</v>
      </c>
      <c r="S1373" s="24">
        <f>IFERROR(VLOOKUP(B1373,'VGTU@Home'!$B$3:$I$4960,8,FALSE),"")</f>
        <v>4.1973641879018784</v>
      </c>
      <c r="T1373" s="24">
        <f>IFERROR(VLOOKUP(B1373,'Yoyo@home'!$B$3:$I$4999,8,FALSE),"")</f>
        <v>2.8682259029850283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0.73685281651948897</v>
      </c>
      <c r="H1374" s="24">
        <f>IFERROR(VLOOKUP(B1374,'Enigma@home'!$B$3:$I$4999,8,FALSE),"")</f>
        <v>0.174331030531925</v>
      </c>
      <c r="I1374" s="24">
        <f>IFERROR(VLOOKUP(B1374,'LHC@home'!$B$3:$I$5000,8,FALSE),"")</f>
        <v>3.0260133888998944</v>
      </c>
      <c r="J1374" s="21">
        <f>IFERROR(VLOOKUP(B1374,'NFS@Home'!$B$3:$I$4999,8,FALSE),"")</f>
        <v>2.0311953651523713</v>
      </c>
      <c r="K1374" s="24">
        <f>IFERROR(VLOOKUP(B1374,Numberfields!$B$3:$I$5000,8,FALSE),"")</f>
        <v>0.73342860653340969</v>
      </c>
      <c r="L1374" s="24" t="str">
        <f>IFERROR(VLOOKUP(B1374,ODLK1!$B$3:$I$4985,8,FALSE),"")</f>
        <v/>
      </c>
      <c r="M1374" s="24">
        <f>IFERROR(VLOOKUP(B1374,Primegrid!$B$3:$I$4999,8,FALSE),"")</f>
        <v>0.47213181617593014</v>
      </c>
      <c r="N1374" s="24">
        <f>IFERROR(VLOOKUP(B1374,'Rosetta@home'!$B$3:$I$4964,8,FALSE),"")</f>
        <v>0.84987452414058262</v>
      </c>
      <c r="O1374" s="24">
        <f>IFERROR(VLOOKUP(B1374,'SETI@home'!$B$3:$I$4998,8,FALSE),"")</f>
        <v>0.55298376031774255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0.4324685980412219</v>
      </c>
      <c r="E1375" s="24">
        <f>IFERROR(VLOOKUP(B1375,'Asteroids@home'!$B$3:$I$4997,8,FALSE),"")</f>
        <v>1.1469790926020071</v>
      </c>
      <c r="F1375" s="24">
        <f>IFERROR(VLOOKUP(B1375,'Citizen Science Grid'!$B$3:$I$5000,8,FALSE),"")</f>
        <v>1.6269864321694887</v>
      </c>
      <c r="G1375" s="24">
        <f>IFERROR(VLOOKUP(B1375,'Cosmology@home'!$B$3:$I$4970,8,FALSE),"")</f>
        <v>2.0490636577601085</v>
      </c>
      <c r="H1375" s="24">
        <f>IFERROR(VLOOKUP(B1375,'Enigma@home'!$B$3:$I$4999,8,FALSE),"")</f>
        <v>8.9521179617550198E-2</v>
      </c>
      <c r="I1375" s="24">
        <f>IFERROR(VLOOKUP(B1375,'LHC@home'!$B$3:$I$5000,8,FALSE),"")</f>
        <v>1.5766988917000739</v>
      </c>
      <c r="J1375" s="21">
        <f>IFERROR(VLOOKUP(B1375,'NFS@Home'!$B$3:$I$4999,8,FALSE),"")</f>
        <v>1.160017934333025</v>
      </c>
      <c r="K1375" s="24">
        <f>IFERROR(VLOOKUP(B1375,Numberfields!$B$3:$I$5000,8,FALSE),"")</f>
        <v>0.73820113113459085</v>
      </c>
      <c r="L1375" s="24">
        <f>IFERROR(VLOOKUP(B1375,ODLK1!$B$3:$I$4985,8,FALSE),"")</f>
        <v>1.0834091722794494</v>
      </c>
      <c r="M1375" s="24">
        <f>IFERROR(VLOOKUP(B1375,Primegrid!$B$3:$I$4999,8,FALSE),"")</f>
        <v>0.31249626687124832</v>
      </c>
      <c r="N1375" s="24">
        <f>IFERROR(VLOOKUP(B1375,'Rosetta@home'!$B$3:$I$4964,8,FALSE),"")</f>
        <v>0.67513748324576162</v>
      </c>
      <c r="O1375" s="24">
        <f>IFERROR(VLOOKUP(B1375,'SETI@home'!$B$3:$I$4998,8,FALSE),"")</f>
        <v>0.30328928123368099</v>
      </c>
      <c r="P1375" s="21">
        <f>IFERROR(VLOOKUP(B1375,SRBase!$B$3:$I$5000,8,FALSE),"")</f>
        <v>6.3738638706774022</v>
      </c>
      <c r="Q1375" s="24">
        <f>IFERROR(VLOOKUP(B1375,'TN-Grid'!$B$3:$I$5000,8,FALSE),"")</f>
        <v>1.2602931613941568</v>
      </c>
      <c r="R1375" s="24">
        <f>IFERROR(VLOOKUP(B1375,'Universe@home'!$B$3:$I$4978,8,FALSE),"")</f>
        <v>1.1461064359370734</v>
      </c>
      <c r="S1375" s="24">
        <f>IFERROR(VLOOKUP(B1375,'VGTU@Home'!$B$3:$I$4960,8,FALSE),"")</f>
        <v>1.8683777811698019</v>
      </c>
      <c r="T1375" s="24">
        <f>IFERROR(VLOOKUP(B1375,'Yoyo@home'!$B$3:$I$4999,8,FALSE),"")</f>
        <v>1.6721961398569947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0.60158497544037126</v>
      </c>
      <c r="E1376" s="24">
        <f>IFERROR(VLOOKUP(B1376,'Asteroids@home'!$B$3:$I$4997,8,FALSE),"")</f>
        <v>1.7599223123527987</v>
      </c>
      <c r="F1376" s="24">
        <f>IFERROR(VLOOKUP(B1376,'Citizen Science Grid'!$B$3:$I$5000,8,FALSE),"")</f>
        <v>2.3816151363586515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1.3738555637069814</v>
      </c>
      <c r="J1376" s="21">
        <f>IFERROR(VLOOKUP(B1376,'NFS@Home'!$B$3:$I$4999,8,FALSE),"")</f>
        <v>1.5515640108814366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1.2021685964466393</v>
      </c>
      <c r="O1376" s="24">
        <f>IFERROR(VLOOKUP(B1376,'SETI@home'!$B$3:$I$4998,8,FALSE),"")</f>
        <v>0.45463470395757283</v>
      </c>
      <c r="P1376" s="21" t="str">
        <f>IFERROR(VLOOKUP(B1376,SRBase!$B$3:$I$5000,8,FALSE),"")</f>
        <v/>
      </c>
      <c r="Q1376" s="24">
        <f>IFERROR(VLOOKUP(B1376,'TN-Grid'!$B$3:$I$5000,8,FALSE),"")</f>
        <v>1.871119737787061</v>
      </c>
      <c r="R1376" s="24">
        <f>IFERROR(VLOOKUP(B1376,'Universe@home'!$B$3:$I$4978,8,FALSE),"")</f>
        <v>1.3257705979314409</v>
      </c>
      <c r="S1376" s="24">
        <f>IFERROR(VLOOKUP(B1376,'VGTU@Home'!$B$3:$I$4960,8,FALSE),"")</f>
        <v>2.6930664725182463</v>
      </c>
      <c r="T1376" s="24">
        <f>IFERROR(VLOOKUP(B1376,'Yoyo@home'!$B$3:$I$4999,8,FALSE),"")</f>
        <v>2.2185031620965914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0.69097609262295501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2.4127270547011257</v>
      </c>
      <c r="G1377" s="24">
        <f>IFERROR(VLOOKUP(B1377,'Cosmology@home'!$B$3:$I$4970,8,FALSE),"")</f>
        <v>4.1204301833374037</v>
      </c>
      <c r="H1377" s="24" t="str">
        <f>IFERROR(VLOOKUP(B1377,'Enigma@home'!$B$3:$I$4999,8,FALSE),"")</f>
        <v/>
      </c>
      <c r="I1377" s="24">
        <f>IFERROR(VLOOKUP(B1377,'LHC@home'!$B$3:$I$5000,8,FALSE),"")</f>
        <v>1.9857436604966185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0.2570451946088167</v>
      </c>
      <c r="N1377" s="24">
        <f>IFERROR(VLOOKUP(B1377,'Rosetta@home'!$B$3:$I$4964,8,FALSE),"")</f>
        <v>0.77657773179117939</v>
      </c>
      <c r="O1377" s="24">
        <f>IFERROR(VLOOKUP(B1377,'SETI@home'!$B$3:$I$4998,8,FALSE),"")</f>
        <v>0.29509479611362988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0.50259791754477379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0.59729656236527273</v>
      </c>
      <c r="E1379" s="24">
        <f>IFERROR(VLOOKUP(B1379,'Asteroids@home'!$B$3:$I$4997,8,FALSE),"")</f>
        <v>1.3045252421940694</v>
      </c>
      <c r="F1379" s="24">
        <f>IFERROR(VLOOKUP(B1379,'Citizen Science Grid'!$B$3:$I$5000,8,FALSE),"")</f>
        <v>1.900598751845364</v>
      </c>
      <c r="G1379" s="24">
        <f>IFERROR(VLOOKUP(B1379,'Cosmology@home'!$B$3:$I$4970,8,FALSE),"")</f>
        <v>2.1739818826046444</v>
      </c>
      <c r="H1379" s="24">
        <f>IFERROR(VLOOKUP(B1379,'Enigma@home'!$B$3:$I$4999,8,FALSE),"")</f>
        <v>0.17027145152388345</v>
      </c>
      <c r="I1379" s="24">
        <f>IFERROR(VLOOKUP(B1379,'LHC@home'!$B$3:$I$5000,8,FALSE),"")</f>
        <v>2.3842330943120182</v>
      </c>
      <c r="J1379" s="21">
        <f>IFERROR(VLOOKUP(B1379,'NFS@Home'!$B$3:$I$4999,8,FALSE),"")</f>
        <v>1.6382704063273748</v>
      </c>
      <c r="K1379" s="24">
        <f>IFERROR(VLOOKUP(B1379,Numberfields!$B$3:$I$5000,8,FALSE),"")</f>
        <v>0.8262445505240672</v>
      </c>
      <c r="L1379" s="24">
        <f>IFERROR(VLOOKUP(B1379,ODLK1!$B$3:$I$4985,8,FALSE),"")</f>
        <v>1.4340626457594245</v>
      </c>
      <c r="M1379" s="24">
        <f>IFERROR(VLOOKUP(B1379,Primegrid!$B$3:$I$4999,8,FALSE),"")</f>
        <v>0.34703521233554541</v>
      </c>
      <c r="N1379" s="24">
        <f>IFERROR(VLOOKUP(B1379,'Rosetta@home'!$B$3:$I$4964,8,FALSE),"")</f>
        <v>1.0604073308998108</v>
      </c>
      <c r="O1379" s="24">
        <f>IFERROR(VLOOKUP(B1379,'SETI@home'!$B$3:$I$4998,8,FALSE),"")</f>
        <v>0.49276647350940839</v>
      </c>
      <c r="P1379" s="21">
        <f>IFERROR(VLOOKUP(B1379,SRBase!$B$3:$I$5000,8,FALSE),"")</f>
        <v>6.6448633677652298</v>
      </c>
      <c r="Q1379" s="24">
        <f>IFERROR(VLOOKUP(B1379,'TN-Grid'!$B$3:$I$5000,8,FALSE),"")</f>
        <v>1.3371931602506333</v>
      </c>
      <c r="R1379" s="24">
        <f>IFERROR(VLOOKUP(B1379,'Universe@home'!$B$3:$I$4978,8,FALSE),"")</f>
        <v>1.447420324329691</v>
      </c>
      <c r="S1379" s="24">
        <f>IFERROR(VLOOKUP(B1379,'VGTU@Home'!$B$3:$I$4960,8,FALSE),"")</f>
        <v>2.4668699316055864</v>
      </c>
      <c r="T1379" s="24">
        <f>IFERROR(VLOOKUP(B1379,'Yoyo@home'!$B$3:$I$4999,8,FALSE),"")</f>
        <v>1.2826320225729742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0.25115695238152369</v>
      </c>
      <c r="E1380" s="24">
        <f>IFERROR(VLOOKUP(B1380,'Asteroids@home'!$B$3:$I$4997,8,FALSE),"")</f>
        <v>0.84618779457620585</v>
      </c>
      <c r="F1380" s="24" t="str">
        <f>IFERROR(VLOOKUP(B1380,'Citizen Science Grid'!$B$3:$I$5000,8,FALSE),"")</f>
        <v/>
      </c>
      <c r="G1380" s="24">
        <f>IFERROR(VLOOKUP(B1380,'Cosmology@home'!$B$3:$I$4970,8,FALSE),"")</f>
        <v>1.9440972951806761</v>
      </c>
      <c r="H1380" s="24">
        <f>IFERROR(VLOOKUP(B1380,'Enigma@home'!$B$3:$I$4999,8,FALSE),"")</f>
        <v>0.10759152664645774</v>
      </c>
      <c r="I1380" s="24">
        <f>IFERROR(VLOOKUP(B1380,'LHC@home'!$B$3:$I$5000,8,FALSE),"")</f>
        <v>2.118346673350004</v>
      </c>
      <c r="J1380" s="21">
        <f>IFERROR(VLOOKUP(B1380,'NFS@Home'!$B$3:$I$4999,8,FALSE),"")</f>
        <v>1.1955843462741402</v>
      </c>
      <c r="K1380" s="24" t="str">
        <f>IFERROR(VLOOKUP(B1380,Numberfields!$B$3:$I$5000,8,FALSE),"")</f>
        <v/>
      </c>
      <c r="L1380" s="24">
        <f>IFERROR(VLOOKUP(B1380,ODLK1!$B$3:$I$4985,8,FALSE),"")</f>
        <v>1.1167342301538499</v>
      </c>
      <c r="M1380" s="24" t="str">
        <f>IFERROR(VLOOKUP(B1380,Primegrid!$B$3:$I$4999,8,FALSE),"")</f>
        <v/>
      </c>
      <c r="N1380" s="24">
        <f>IFERROR(VLOOKUP(B1380,'Rosetta@home'!$B$3:$I$4964,8,FALSE),"")</f>
        <v>0.77267824277785302</v>
      </c>
      <c r="O1380" s="24">
        <f>IFERROR(VLOOKUP(B1380,'SETI@home'!$B$3:$I$4998,8,FALSE),"")</f>
        <v>0.30007191240249953</v>
      </c>
      <c r="P1380" s="21" t="str">
        <f>IFERROR(VLOOKUP(B1380,SRBase!$B$3:$I$5000,8,FALSE),"")</f>
        <v/>
      </c>
      <c r="Q1380" s="24">
        <f>IFERROR(VLOOKUP(B1380,'TN-Grid'!$B$3:$I$5000,8,FALSE),"")</f>
        <v>1.2332323350287793</v>
      </c>
      <c r="R1380" s="24">
        <f>IFERROR(VLOOKUP(B1380,'Universe@home'!$B$3:$I$4978,8,FALSE),"")</f>
        <v>1.6719198787328526</v>
      </c>
      <c r="S1380" s="24" t="str">
        <f>IFERROR(VLOOKUP(B1380,'VGTU@Home'!$B$3:$I$4960,8,FALSE),"")</f>
        <v/>
      </c>
      <c r="T1380" s="24">
        <f>IFERROR(VLOOKUP(B1380,'Yoyo@home'!$B$3:$I$4999,8,FALSE),"")</f>
        <v>1.7564698026560177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0.37097915016041666</v>
      </c>
      <c r="E1381" s="24" t="str">
        <f>IFERROR(VLOOKUP(B1381,'Asteroids@home'!$B$3:$I$4997,8,FALSE),"")</f>
        <v/>
      </c>
      <c r="F1381" s="24">
        <f>IFERROR(VLOOKUP(B1381,'Citizen Science Grid'!$B$3:$I$5000,8,FALSE),"")</f>
        <v>1.8980309630538981</v>
      </c>
      <c r="G1381" s="24">
        <f>IFERROR(VLOOKUP(B1381,'Cosmology@home'!$B$3:$I$4970,8,FALSE),"")</f>
        <v>3.7496550284096788</v>
      </c>
      <c r="H1381" s="24" t="str">
        <f>IFERROR(VLOOKUP(B1381,'Enigma@home'!$B$3:$I$4999,8,FALSE),"")</f>
        <v/>
      </c>
      <c r="I1381" s="24">
        <f>IFERROR(VLOOKUP(B1381,'LHC@home'!$B$3:$I$5000,8,FALSE),"")</f>
        <v>0.98956068850141432</v>
      </c>
      <c r="J1381" s="21">
        <f>IFERROR(VLOOKUP(B1381,'NFS@Home'!$B$3:$I$4999,8,FALSE),"")</f>
        <v>1.2471138460351896</v>
      </c>
      <c r="K1381" s="24">
        <f>IFERROR(VLOOKUP(B1381,Numberfields!$B$3:$I$5000,8,FALSE),"")</f>
        <v>1.2754028051759652</v>
      </c>
      <c r="L1381" s="24" t="str">
        <f>IFERROR(VLOOKUP(B1381,ODLK1!$B$3:$I$4985,8,FALSE),"")</f>
        <v/>
      </c>
      <c r="M1381" s="24">
        <f>IFERROR(VLOOKUP(B1381,Primegrid!$B$3:$I$4999,8,FALSE),"")</f>
        <v>0.50091007908119267</v>
      </c>
      <c r="N1381" s="24">
        <f>IFERROR(VLOOKUP(B1381,'Rosetta@home'!$B$3:$I$4964,8,FALSE),"")</f>
        <v>1.0728106660909145</v>
      </c>
      <c r="O1381" s="24">
        <f>IFERROR(VLOOKUP(B1381,'SETI@home'!$B$3:$I$4998,8,FALSE),"")</f>
        <v>0.46014301290581505</v>
      </c>
      <c r="P1381" s="21">
        <f>IFERROR(VLOOKUP(B1381,SRBase!$B$3:$I$5000,8,FALSE),"")</f>
        <v>4.3133344382396306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0.61027358768973283</v>
      </c>
      <c r="E1382" s="24">
        <f>IFERROR(VLOOKUP(B1382,'Asteroids@home'!$B$3:$I$4997,8,FALSE),"")</f>
        <v>1.072975908233164</v>
      </c>
      <c r="F1382" s="24">
        <f>IFERROR(VLOOKUP(B1382,'Citizen Science Grid'!$B$3:$I$5000,8,FALSE),"")</f>
        <v>2.7661028122240037</v>
      </c>
      <c r="G1382" s="24">
        <f>IFERROR(VLOOKUP(B1382,'Cosmology@home'!$B$3:$I$4970,8,FALSE),"")</f>
        <v>2.3478177253583961</v>
      </c>
      <c r="H1382" s="24">
        <f>IFERROR(VLOOKUP(B1382,'Enigma@home'!$B$3:$I$4999,8,FALSE),"")</f>
        <v>0.22026225490310361</v>
      </c>
      <c r="I1382" s="24">
        <f>IFERROR(VLOOKUP(B1382,'LHC@home'!$B$3:$I$5000,8,FALSE),"")</f>
        <v>2.2542745427047013</v>
      </c>
      <c r="J1382" s="21">
        <f>IFERROR(VLOOKUP(B1382,'NFS@Home'!$B$3:$I$4999,8,FALSE),"")</f>
        <v>1.8317552985037591</v>
      </c>
      <c r="K1382" s="24">
        <f>IFERROR(VLOOKUP(B1382,Numberfields!$B$3:$I$5000,8,FALSE),"")</f>
        <v>0.7920190904986798</v>
      </c>
      <c r="L1382" s="24">
        <f>IFERROR(VLOOKUP(B1382,ODLK1!$B$3:$I$4985,8,FALSE),"")</f>
        <v>1.455245627095141</v>
      </c>
      <c r="M1382" s="24">
        <f>IFERROR(VLOOKUP(B1382,Primegrid!$B$3:$I$4999,8,FALSE),"")</f>
        <v>0.3762979036275842</v>
      </c>
      <c r="N1382" s="24">
        <f>IFERROR(VLOOKUP(B1382,'Rosetta@home'!$B$3:$I$4964,8,FALSE),"")</f>
        <v>1.2590923456376399</v>
      </c>
      <c r="O1382" s="24">
        <f>IFERROR(VLOOKUP(B1382,'SETI@home'!$B$3:$I$4998,8,FALSE),"")</f>
        <v>0.7022631584349498</v>
      </c>
      <c r="P1382" s="21">
        <f>IFERROR(VLOOKUP(B1382,SRBase!$B$3:$I$5000,8,FALSE),"")</f>
        <v>12.899802202839988</v>
      </c>
      <c r="Q1382" s="24">
        <f>IFERROR(VLOOKUP(B1382,'TN-Grid'!$B$3:$I$5000,8,FALSE),"")</f>
        <v>2.0295569239309517</v>
      </c>
      <c r="R1382" s="24">
        <f>IFERROR(VLOOKUP(B1382,'Universe@home'!$B$3:$I$4978,8,FALSE),"")</f>
        <v>1.9682897206262238</v>
      </c>
      <c r="S1382" s="24">
        <f>IFERROR(VLOOKUP(B1382,'VGTU@Home'!$B$3:$I$4960,8,FALSE),"")</f>
        <v>3.4374416914317618</v>
      </c>
      <c r="T1382" s="24">
        <f>IFERROR(VLOOKUP(B1382,'Yoyo@home'!$B$3:$I$4999,8,FALSE),"")</f>
        <v>2.5177071383614029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0.61156670800390622</v>
      </c>
      <c r="E1383" s="24">
        <f>IFERROR(VLOOKUP(B1383,'Asteroids@home'!$B$3:$I$4997,8,FALSE),"")</f>
        <v>1.2334638352464096</v>
      </c>
      <c r="F1383" s="24">
        <f>IFERROR(VLOOKUP(B1383,'Citizen Science Grid'!$B$3:$I$5000,8,FALSE),"")</f>
        <v>2.6673093711532432</v>
      </c>
      <c r="G1383" s="24">
        <f>IFERROR(VLOOKUP(B1383,'Cosmology@home'!$B$3:$I$4970,8,FALSE),"")</f>
        <v>2.1236806026912292</v>
      </c>
      <c r="H1383" s="24">
        <f>IFERROR(VLOOKUP(B1383,'Enigma@home'!$B$3:$I$4999,8,FALSE),"")</f>
        <v>0.20179863408665721</v>
      </c>
      <c r="I1383" s="24">
        <f>IFERROR(VLOOKUP(B1383,'LHC@home'!$B$3:$I$5000,8,FALSE),"")</f>
        <v>1.9828154441583683</v>
      </c>
      <c r="J1383" s="21">
        <f>IFERROR(VLOOKUP(B1383,'NFS@Home'!$B$3:$I$4999,8,FALSE),"")</f>
        <v>1.633745421845586</v>
      </c>
      <c r="K1383" s="24">
        <f>IFERROR(VLOOKUP(B1383,Numberfields!$B$3:$I$5000,8,FALSE),"")</f>
        <v>0.839623470359672</v>
      </c>
      <c r="L1383" s="24">
        <f>IFERROR(VLOOKUP(B1383,ODLK1!$B$3:$I$4985,8,FALSE),"")</f>
        <v>1.2880102280191399</v>
      </c>
      <c r="M1383" s="24">
        <f>IFERROR(VLOOKUP(B1383,Primegrid!$B$3:$I$4999,8,FALSE),"")</f>
        <v>0.44838839409978704</v>
      </c>
      <c r="N1383" s="24">
        <f>IFERROR(VLOOKUP(B1383,'Rosetta@home'!$B$3:$I$4964,8,FALSE),"")</f>
        <v>0.8897484837844104</v>
      </c>
      <c r="O1383" s="24">
        <f>IFERROR(VLOOKUP(B1383,'SETI@home'!$B$3:$I$4998,8,FALSE),"")</f>
        <v>0.567524158066402</v>
      </c>
      <c r="P1383" s="21" t="str">
        <f>IFERROR(VLOOKUP(B1383,SRBase!$B$3:$I$5000,8,FALSE),"")</f>
        <v/>
      </c>
      <c r="Q1383" s="24">
        <f>IFERROR(VLOOKUP(B1383,'TN-Grid'!$B$3:$I$5000,8,FALSE),"")</f>
        <v>1.7933450529978781</v>
      </c>
      <c r="R1383" s="24">
        <f>IFERROR(VLOOKUP(B1383,'Universe@home'!$B$3:$I$4978,8,FALSE),"")</f>
        <v>1.5300234546478659</v>
      </c>
      <c r="S1383" s="24">
        <f>IFERROR(VLOOKUP(B1383,'VGTU@Home'!$B$3:$I$4960,8,FALSE),"")</f>
        <v>3.0060212341177688</v>
      </c>
      <c r="T1383" s="24">
        <f>IFERROR(VLOOKUP(B1383,'Yoyo@home'!$B$3:$I$4999,8,FALSE),"")</f>
        <v>2.2339358083085896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2.6492122420813207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0.11357833044047839</v>
      </c>
      <c r="I1384" s="24">
        <f>IFERROR(VLOOKUP(B1384,'LHC@home'!$B$3:$I$5000,8,FALSE),"")</f>
        <v>2.1793282914844592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1.0573137188880399</v>
      </c>
      <c r="O1384" s="24">
        <f>IFERROR(VLOOKUP(B1384,'SETI@home'!$B$3:$I$4998,8,FALSE),"")</f>
        <v>0.41973013316694174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1.2725272592307502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0.61916930584922691</v>
      </c>
      <c r="E1385" s="24">
        <f>IFERROR(VLOOKUP(B1385,'Asteroids@home'!$B$3:$I$4997,8,FALSE),"")</f>
        <v>1.9548110287161309</v>
      </c>
      <c r="F1385" s="24">
        <f>IFERROR(VLOOKUP(B1385,'Citizen Science Grid'!$B$3:$I$5000,8,FALSE),"")</f>
        <v>3.1031477992080014</v>
      </c>
      <c r="G1385" s="24">
        <f>IFERROR(VLOOKUP(B1385,'Cosmology@home'!$B$3:$I$4970,8,FALSE),"")</f>
        <v>2.9007985538974332</v>
      </c>
      <c r="H1385" s="24">
        <f>IFERROR(VLOOKUP(B1385,'Enigma@home'!$B$3:$I$4999,8,FALSE),"")</f>
        <v>0.24767792731173882</v>
      </c>
      <c r="I1385" s="24">
        <f>IFERROR(VLOOKUP(B1385,'LHC@home'!$B$3:$I$5000,8,FALSE),"")</f>
        <v>3.2918181140360883</v>
      </c>
      <c r="J1385" s="21">
        <f>IFERROR(VLOOKUP(B1385,'NFS@Home'!$B$3:$I$4999,8,FALSE),"")</f>
        <v>1.9739303591902631</v>
      </c>
      <c r="K1385" s="24">
        <f>IFERROR(VLOOKUP(B1385,Numberfields!$B$3:$I$5000,8,FALSE),"")</f>
        <v>0.88385221181326268</v>
      </c>
      <c r="L1385" s="24">
        <f>IFERROR(VLOOKUP(B1385,ODLK1!$B$3:$I$4985,8,FALSE),"")</f>
        <v>1.6055786165070365</v>
      </c>
      <c r="M1385" s="24">
        <f>IFERROR(VLOOKUP(B1385,Primegrid!$B$3:$I$4999,8,FALSE),"")</f>
        <v>0.45390124592548059</v>
      </c>
      <c r="N1385" s="24">
        <f>IFERROR(VLOOKUP(B1385,'Rosetta@home'!$B$3:$I$4964,8,FALSE),"")</f>
        <v>1.3473323408400297</v>
      </c>
      <c r="O1385" s="24">
        <f>IFERROR(VLOOKUP(B1385,'SETI@home'!$B$3:$I$4998,8,FALSE),"")</f>
        <v>0.91148599053951884</v>
      </c>
      <c r="P1385" s="21">
        <f>IFERROR(VLOOKUP(B1385,SRBase!$B$3:$I$5000,8,FALSE),"")</f>
        <v>14.183519714889153</v>
      </c>
      <c r="Q1385" s="24">
        <f>IFERROR(VLOOKUP(B1385,'TN-Grid'!$B$3:$I$5000,8,FALSE),"")</f>
        <v>3.2390297544213014</v>
      </c>
      <c r="R1385" s="24">
        <f>IFERROR(VLOOKUP(B1385,'Universe@home'!$B$3:$I$4978,8,FALSE),"")</f>
        <v>2.4045347750601564</v>
      </c>
      <c r="S1385" s="24">
        <f>IFERROR(VLOOKUP(B1385,'VGTU@Home'!$B$3:$I$4960,8,FALSE),"")</f>
        <v>3.9764670413689145</v>
      </c>
      <c r="T1385" s="24">
        <f>IFERROR(VLOOKUP(B1385,'Yoyo@home'!$B$3:$I$4999,8,FALSE),"")</f>
        <v>2.640897400081113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0.60263493036082116</v>
      </c>
      <c r="E1386" s="24">
        <f>IFERROR(VLOOKUP(B1386,'Asteroids@home'!$B$3:$I$4997,8,FALSE),"")</f>
        <v>2.7735267738143388</v>
      </c>
      <c r="F1386" s="24">
        <f>IFERROR(VLOOKUP(B1386,'Citizen Science Grid'!$B$3:$I$5000,8,FALSE),"")</f>
        <v>2.9586536063547562</v>
      </c>
      <c r="G1386" s="24">
        <f>IFERROR(VLOOKUP(B1386,'Cosmology@home'!$B$3:$I$4970,8,FALSE),"")</f>
        <v>2.5005271423504967</v>
      </c>
      <c r="H1386" s="24">
        <f>IFERROR(VLOOKUP(B1386,'Enigma@home'!$B$3:$I$4999,8,FALSE),"")</f>
        <v>0.23544558652292533</v>
      </c>
      <c r="I1386" s="24">
        <f>IFERROR(VLOOKUP(B1386,'LHC@home'!$B$3:$I$5000,8,FALSE),"")</f>
        <v>2.2690035296697828</v>
      </c>
      <c r="J1386" s="21">
        <f>IFERROR(VLOOKUP(B1386,'NFS@Home'!$B$3:$I$4999,8,FALSE),"")</f>
        <v>1.846255339608933</v>
      </c>
      <c r="K1386" s="24">
        <f>IFERROR(VLOOKUP(B1386,Numberfields!$B$3:$I$5000,8,FALSE),"")</f>
        <v>0.8050693379974948</v>
      </c>
      <c r="L1386" s="24">
        <f>IFERROR(VLOOKUP(B1386,ODLK1!$B$3:$I$4985,8,FALSE),"")</f>
        <v>1.5741434116538517</v>
      </c>
      <c r="M1386" s="24" t="str">
        <f>IFERROR(VLOOKUP(B1386,Primegrid!$B$3:$I$4999,8,FALSE),"")</f>
        <v/>
      </c>
      <c r="N1386" s="24">
        <f>IFERROR(VLOOKUP(B1386,'Rosetta@home'!$B$3:$I$4964,8,FALSE),"")</f>
        <v>1.2603702078321768</v>
      </c>
      <c r="O1386" s="24">
        <f>IFERROR(VLOOKUP(B1386,'SETI@home'!$B$3:$I$4998,8,FALSE),"")</f>
        <v>0.71985171315542418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1.2571524390997439</v>
      </c>
      <c r="S1386" s="24">
        <f>IFERROR(VLOOKUP(B1386,'VGTU@Home'!$B$3:$I$4960,8,FALSE),"")</f>
        <v>3.9101865018074302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0.63335573696497371</v>
      </c>
      <c r="E1387" s="24">
        <f>IFERROR(VLOOKUP(B1387,'Asteroids@home'!$B$3:$I$4997,8,FALSE),"")</f>
        <v>1.6327555017172475</v>
      </c>
      <c r="F1387" s="24">
        <f>IFERROR(VLOOKUP(B1387,'Citizen Science Grid'!$B$3:$I$5000,8,FALSE),"")</f>
        <v>3.1440998246733223</v>
      </c>
      <c r="G1387" s="24">
        <f>IFERROR(VLOOKUP(B1387,'Cosmology@home'!$B$3:$I$4970,8,FALSE),"")</f>
        <v>2.7513581461875956</v>
      </c>
      <c r="H1387" s="24">
        <f>IFERROR(VLOOKUP(B1387,'Enigma@home'!$B$3:$I$4999,8,FALSE),"")</f>
        <v>0.21332664760427383</v>
      </c>
      <c r="I1387" s="24">
        <f>IFERROR(VLOOKUP(B1387,'LHC@home'!$B$3:$I$5000,8,FALSE),"")</f>
        <v>2.9376524769630263</v>
      </c>
      <c r="J1387" s="21">
        <f>IFERROR(VLOOKUP(B1387,'NFS@Home'!$B$3:$I$4999,8,FALSE),"")</f>
        <v>1.9349494165480721</v>
      </c>
      <c r="K1387" s="24">
        <f>IFERROR(VLOOKUP(B1387,Numberfields!$B$3:$I$5000,8,FALSE),"")</f>
        <v>1.0285144585136021</v>
      </c>
      <c r="L1387" s="24">
        <f>IFERROR(VLOOKUP(B1387,ODLK1!$B$3:$I$4985,8,FALSE),"")</f>
        <v>1.6651274450926172</v>
      </c>
      <c r="M1387" s="24">
        <f>IFERROR(VLOOKUP(B1387,Primegrid!$B$3:$I$4999,8,FALSE),"")</f>
        <v>0.52867197803987953</v>
      </c>
      <c r="N1387" s="24">
        <f>IFERROR(VLOOKUP(B1387,'Rosetta@home'!$B$3:$I$4964,8,FALSE),"")</f>
        <v>1.5525098483156796</v>
      </c>
      <c r="O1387" s="24">
        <f>IFERROR(VLOOKUP(B1387,'SETI@home'!$B$3:$I$4998,8,FALSE),"")</f>
        <v>0.83829460847816772</v>
      </c>
      <c r="P1387" s="21">
        <f>IFERROR(VLOOKUP(B1387,SRBase!$B$3:$I$5000,8,FALSE),"")</f>
        <v>16.904963105481993</v>
      </c>
      <c r="Q1387" s="24">
        <f>IFERROR(VLOOKUP(B1387,'TN-Grid'!$B$3:$I$5000,8,FALSE),"")</f>
        <v>2.6697079588289681</v>
      </c>
      <c r="R1387" s="24">
        <f>IFERROR(VLOOKUP(B1387,'Universe@home'!$B$3:$I$4978,8,FALSE),"")</f>
        <v>1.9348242522464751</v>
      </c>
      <c r="S1387" s="24">
        <f>IFERROR(VLOOKUP(B1387,'VGTU@Home'!$B$3:$I$4960,8,FALSE),"")</f>
        <v>2.6253166916948163</v>
      </c>
      <c r="T1387" s="24">
        <f>IFERROR(VLOOKUP(B1387,'Yoyo@home'!$B$3:$I$4999,8,FALSE),"")</f>
        <v>3.1955418992786537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0.67921104314430225</v>
      </c>
      <c r="E1388" s="24">
        <f>IFERROR(VLOOKUP(B1388,'Asteroids@home'!$B$3:$I$4997,8,FALSE),"")</f>
        <v>2.3810157974242605</v>
      </c>
      <c r="F1388" s="24">
        <f>IFERROR(VLOOKUP(B1388,'Citizen Science Grid'!$B$3:$I$5000,8,FALSE),"")</f>
        <v>3.772882871329005</v>
      </c>
      <c r="G1388" s="24">
        <f>IFERROR(VLOOKUP(B1388,'Cosmology@home'!$B$3:$I$4970,8,FALSE),"")</f>
        <v>4.2416734687101165</v>
      </c>
      <c r="H1388" s="24">
        <f>IFERROR(VLOOKUP(B1388,'Enigma@home'!$B$3:$I$4999,8,FALSE),"")</f>
        <v>0.23727035225113302</v>
      </c>
      <c r="I1388" s="24">
        <f>IFERROR(VLOOKUP(B1388,'LHC@home'!$B$3:$I$5000,8,FALSE),"")</f>
        <v>3.1220405693328708</v>
      </c>
      <c r="J1388" s="21">
        <f>IFERROR(VLOOKUP(B1388,'NFS@Home'!$B$3:$I$4999,8,FALSE),"")</f>
        <v>2.1240323775865098</v>
      </c>
      <c r="K1388" s="24">
        <f>IFERROR(VLOOKUP(B1388,Numberfields!$B$3:$I$5000,8,FALSE),"")</f>
        <v>1.0386271156395273</v>
      </c>
      <c r="L1388" s="24">
        <f>IFERROR(VLOOKUP(B1388,ODLK1!$B$3:$I$4985,8,FALSE),"")</f>
        <v>1.8895424115694732</v>
      </c>
      <c r="M1388" s="24">
        <f>IFERROR(VLOOKUP(B1388,Primegrid!$B$3:$I$4999,8,FALSE),"")</f>
        <v>0.61523204552569233</v>
      </c>
      <c r="N1388" s="24">
        <f>IFERROR(VLOOKUP(B1388,'Rosetta@home'!$B$3:$I$4964,8,FALSE),"")</f>
        <v>1.6566354383655995</v>
      </c>
      <c r="O1388" s="24">
        <f>IFERROR(VLOOKUP(B1388,'SETI@home'!$B$3:$I$4998,8,FALSE),"")</f>
        <v>1.0279547702478791</v>
      </c>
      <c r="P1388" s="21">
        <f>IFERROR(VLOOKUP(B1388,SRBase!$B$3:$I$5000,8,FALSE),"")</f>
        <v>12.830586259390167</v>
      </c>
      <c r="Q1388" s="24">
        <f>IFERROR(VLOOKUP(B1388,'TN-Grid'!$B$3:$I$5000,8,FALSE),"")</f>
        <v>2.4738477145666375</v>
      </c>
      <c r="R1388" s="24">
        <f>IFERROR(VLOOKUP(B1388,'Universe@home'!$B$3:$I$4978,8,FALSE),"")</f>
        <v>1.9352072008033081</v>
      </c>
      <c r="S1388" s="24">
        <f>IFERROR(VLOOKUP(B1388,'VGTU@Home'!$B$3:$I$4960,8,FALSE),"")</f>
        <v>4.2044873860983465</v>
      </c>
      <c r="T1388" s="24">
        <f>IFERROR(VLOOKUP(B1388,'Yoyo@home'!$B$3:$I$4999,8,FALSE),"")</f>
        <v>3.2324187570044796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2.4340950832758668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0.69598159147897665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1.0440710424773656</v>
      </c>
      <c r="E1390" s="24" t="str">
        <f>IFERROR(VLOOKUP(B1390,'Asteroids@home'!$B$3:$I$4997,8,FALSE),"")</f>
        <v/>
      </c>
      <c r="F1390" s="24">
        <f>IFERROR(VLOOKUP(B1390,'Citizen Science Grid'!$B$3:$I$5000,8,FALSE),"")</f>
        <v>3.1946250813410271</v>
      </c>
      <c r="G1390" s="24">
        <f>IFERROR(VLOOKUP(B1390,'Cosmology@home'!$B$3:$I$4970,8,FALSE),"")</f>
        <v>2.1011979333609254</v>
      </c>
      <c r="H1390" s="24">
        <f>IFERROR(VLOOKUP(B1390,'Enigma@home'!$B$3:$I$4999,8,FALSE),"")</f>
        <v>0.37458781272270308</v>
      </c>
      <c r="I1390" s="24">
        <f>IFERROR(VLOOKUP(B1390,'LHC@home'!$B$3:$I$5000,8,FALSE),"")</f>
        <v>3.6657280821365683</v>
      </c>
      <c r="J1390" s="21">
        <f>IFERROR(VLOOKUP(B1390,'NFS@Home'!$B$3:$I$4999,8,FALSE),"")</f>
        <v>3.1797724066575102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0.88951265587011319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0.29362854565942648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0.38075007302049602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0.49613875221725201</v>
      </c>
      <c r="O1391" s="24">
        <f>IFERROR(VLOOKUP(B1391,'SETI@home'!$B$3:$I$4998,8,FALSE),"")</f>
        <v>0.24944911004113945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0.69661289485368494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1.2228543737482536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1.8101306292303652</v>
      </c>
      <c r="G1393" s="24">
        <f>IFERROR(VLOOKUP(B1393,'Cosmology@home'!$B$3:$I$4970,8,FALSE),"")</f>
        <v>3.760547902819988</v>
      </c>
      <c r="H1393" s="24">
        <f>IFERROR(VLOOKUP(B1393,'Enigma@home'!$B$3:$I$4999,8,FALSE),"")</f>
        <v>0.21219691413299122</v>
      </c>
      <c r="I1393" s="24">
        <f>IFERROR(VLOOKUP(B1393,'LHC@home'!$B$3:$I$5000,8,FALSE),"")</f>
        <v>2.8304076665962028</v>
      </c>
      <c r="J1393" s="21">
        <f>IFERROR(VLOOKUP(B1393,'NFS@Home'!$B$3:$I$4999,8,FALSE),"")</f>
        <v>2.3897831233707683</v>
      </c>
      <c r="K1393" s="24" t="str">
        <f>IFERROR(VLOOKUP(B1393,Numberfields!$B$3:$I$5000,8,FALSE),"")</f>
        <v/>
      </c>
      <c r="L1393" s="24">
        <f>IFERROR(VLOOKUP(B1393,ODLK1!$B$3:$I$4985,8,FALSE),"")</f>
        <v>0.94000505406977164</v>
      </c>
      <c r="M1393" s="24">
        <f>IFERROR(VLOOKUP(B1393,Primegrid!$B$3:$I$4999,8,FALSE),"")</f>
        <v>0.88669473884711925</v>
      </c>
      <c r="N1393" s="24">
        <f>IFERROR(VLOOKUP(B1393,'Rosetta@home'!$B$3:$I$4964,8,FALSE),"")</f>
        <v>0.82706963711377379</v>
      </c>
      <c r="O1393" s="24">
        <f>IFERROR(VLOOKUP(B1393,'SETI@home'!$B$3:$I$4998,8,FALSE),"")</f>
        <v>0.4060373343234977</v>
      </c>
      <c r="P1393" s="21" t="str">
        <f>IFERROR(VLOOKUP(B1393,SRBase!$B$3:$I$5000,8,FALSE),"")</f>
        <v/>
      </c>
      <c r="Q1393" s="24">
        <f>IFERROR(VLOOKUP(B1393,'TN-Grid'!$B$3:$I$5000,8,FALSE),"")</f>
        <v>1.5618582382006334</v>
      </c>
      <c r="R1393" s="24">
        <f>IFERROR(VLOOKUP(B1393,'Universe@home'!$B$3:$I$4978,8,FALSE),"")</f>
        <v>2.190681057284487</v>
      </c>
      <c r="S1393" s="24">
        <f>IFERROR(VLOOKUP(B1393,'VGTU@Home'!$B$3:$I$4960,8,FALSE),"")</f>
        <v>3.3068196848227345</v>
      </c>
      <c r="T1393" s="24">
        <f>IFERROR(VLOOKUP(B1393,'Yoyo@home'!$B$3:$I$4999,8,FALSE),"")</f>
        <v>3.2179783406402138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1.2817354370879452</v>
      </c>
      <c r="E1394" s="24" t="str">
        <f>IFERROR(VLOOKUP(B1394,'Asteroids@home'!$B$3:$I$4997,8,FALSE),"")</f>
        <v/>
      </c>
      <c r="F1394" s="24">
        <f>IFERROR(VLOOKUP(B1394,'Citizen Science Grid'!$B$3:$I$5000,8,FALSE),"")</f>
        <v>4.5665469096742051</v>
      </c>
      <c r="G1394" s="24">
        <f>IFERROR(VLOOKUP(B1394,'Cosmology@home'!$B$3:$I$4970,8,FALSE),"")</f>
        <v>7.9043540794560831</v>
      </c>
      <c r="H1394" s="24">
        <f>IFERROR(VLOOKUP(B1394,'Enigma@home'!$B$3:$I$4999,8,FALSE),"")</f>
        <v>0.21022433442734334</v>
      </c>
      <c r="I1394" s="24">
        <f>IFERROR(VLOOKUP(B1394,'LHC@home'!$B$3:$I$5000,8,FALSE),"")</f>
        <v>3.2584538930342033</v>
      </c>
      <c r="J1394" s="21">
        <f>IFERROR(VLOOKUP(B1394,'NFS@Home'!$B$3:$I$4999,8,FALSE),"")</f>
        <v>1.2724172252007147</v>
      </c>
      <c r="K1394" s="24">
        <f>IFERROR(VLOOKUP(B1394,Numberfields!$B$3:$I$5000,8,FALSE),"")</f>
        <v>1.8162805669755113</v>
      </c>
      <c r="L1394" s="24">
        <f>IFERROR(VLOOKUP(B1394,ODLK1!$B$3:$I$4985,8,FALSE),"")</f>
        <v>2.6955940245124772</v>
      </c>
      <c r="M1394" s="24" t="str">
        <f>IFERROR(VLOOKUP(B1394,Primegrid!$B$3:$I$4999,8,FALSE),"")</f>
        <v/>
      </c>
      <c r="N1394" s="24">
        <f>IFERROR(VLOOKUP(B1394,'Rosetta@home'!$B$3:$I$4964,8,FALSE),"")</f>
        <v>2.518025623687691</v>
      </c>
      <c r="O1394" s="24">
        <f>IFERROR(VLOOKUP(B1394,'SETI@home'!$B$3:$I$4998,8,FALSE),"")</f>
        <v>1.1268852787185677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3.3182364788692031</v>
      </c>
      <c r="S1394" s="24">
        <f>IFERROR(VLOOKUP(B1394,'VGTU@Home'!$B$3:$I$4960,8,FALSE),"")</f>
        <v>5.2851942076560459</v>
      </c>
      <c r="T1394" s="24">
        <f>IFERROR(VLOOKUP(B1394,'Yoyo@home'!$B$3:$I$4999,8,FALSE),"")</f>
        <v>5.2543911236598131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1.4337181766757026</v>
      </c>
      <c r="E1396" s="24">
        <f>IFERROR(VLOOKUP(B1396,'Asteroids@home'!$B$3:$I$4997,8,FALSE),"")</f>
        <v>2.8427838333952984</v>
      </c>
      <c r="F1396" s="24">
        <f>IFERROR(VLOOKUP(B1396,'Citizen Science Grid'!$B$3:$I$5000,8,FALSE),"")</f>
        <v>5.3170923681457003</v>
      </c>
      <c r="G1396" s="24">
        <f>IFERROR(VLOOKUP(B1396,'Cosmology@home'!$B$3:$I$4970,8,FALSE),"")</f>
        <v>6.5621084297715733</v>
      </c>
      <c r="H1396" s="24" t="str">
        <f>IFERROR(VLOOKUP(B1396,'Enigma@home'!$B$3:$I$4999,8,FALSE),"")</f>
        <v/>
      </c>
      <c r="I1396" s="24">
        <f>IFERROR(VLOOKUP(B1396,'LHC@home'!$B$3:$I$5000,8,FALSE),"")</f>
        <v>4.249821952533976</v>
      </c>
      <c r="J1396" s="21" t="str">
        <f>IFERROR(VLOOKUP(B1396,'NFS@Home'!$B$3:$I$4999,8,FALSE),"")</f>
        <v/>
      </c>
      <c r="K1396" s="24">
        <f>IFERROR(VLOOKUP(B1396,Numberfields!$B$3:$I$5000,8,FALSE),"")</f>
        <v>2.0638120418820836</v>
      </c>
      <c r="L1396" s="24">
        <f>IFERROR(VLOOKUP(B1396,ODLK1!$B$3:$I$4985,8,FALSE),"")</f>
        <v>3.3373692447139116</v>
      </c>
      <c r="M1396" s="24">
        <f>IFERROR(VLOOKUP(B1396,Primegrid!$B$3:$I$4999,8,FALSE),"")</f>
        <v>0.84296379472696881</v>
      </c>
      <c r="N1396" s="24">
        <f>IFERROR(VLOOKUP(B1396,'Rosetta@home'!$B$3:$I$4964,8,FALSE),"")</f>
        <v>2.1830950854940303</v>
      </c>
      <c r="O1396" s="24">
        <f>IFERROR(VLOOKUP(B1396,'SETI@home'!$B$3:$I$4998,8,FALSE),"")</f>
        <v>1.8753188688643367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4.1230747037718949</v>
      </c>
      <c r="S1396" s="24">
        <f>IFERROR(VLOOKUP(B1396,'VGTU@Home'!$B$3:$I$4960,8,FALSE),"")</f>
        <v>7.2430683846308579</v>
      </c>
      <c r="T1396" s="24">
        <f>IFERROR(VLOOKUP(B1396,'Yoyo@home'!$B$3:$I$4999,8,FALSE),"")</f>
        <v>4.8578436018092876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0.65755098591014782</v>
      </c>
      <c r="E1397" s="24">
        <f>IFERROR(VLOOKUP(B1397,'Asteroids@home'!$B$3:$I$4997,8,FALSE),"")</f>
        <v>1.2214912394910942</v>
      </c>
      <c r="F1397" s="24">
        <f>IFERROR(VLOOKUP(B1397,'Citizen Science Grid'!$B$3:$I$5000,8,FALSE),"")</f>
        <v>2.2101417603540829</v>
      </c>
      <c r="G1397" s="24">
        <f>IFERROR(VLOOKUP(B1397,'Cosmology@home'!$B$3:$I$4970,8,FALSE),"")</f>
        <v>3.0931473212879443</v>
      </c>
      <c r="H1397" s="24">
        <f>IFERROR(VLOOKUP(B1397,'Enigma@home'!$B$3:$I$4999,8,FALSE),"")</f>
        <v>0.17672903527021763</v>
      </c>
      <c r="I1397" s="24">
        <f>IFERROR(VLOOKUP(B1397,'LHC@home'!$B$3:$I$5000,8,FALSE),"")</f>
        <v>2.7109500234032917</v>
      </c>
      <c r="J1397" s="21">
        <f>IFERROR(VLOOKUP(B1397,'NFS@Home'!$B$3:$I$4999,8,FALSE),"")</f>
        <v>1.731575936514494</v>
      </c>
      <c r="K1397" s="24">
        <f>IFERROR(VLOOKUP(B1397,Numberfields!$B$3:$I$5000,8,FALSE),"")</f>
        <v>1.468172176411068</v>
      </c>
      <c r="L1397" s="24">
        <f>IFERROR(VLOOKUP(B1397,ODLK1!$B$3:$I$4985,8,FALSE),"")</f>
        <v>1.1428247332313206</v>
      </c>
      <c r="M1397" s="24">
        <f>IFERROR(VLOOKUP(B1397,Primegrid!$B$3:$I$4999,8,FALSE),"")</f>
        <v>0.15628796591965155</v>
      </c>
      <c r="N1397" s="24">
        <f>IFERROR(VLOOKUP(B1397,'Rosetta@home'!$B$3:$I$4964,8,FALSE),"")</f>
        <v>1.1845459509329512</v>
      </c>
      <c r="O1397" s="24">
        <f>IFERROR(VLOOKUP(B1397,'SETI@home'!$B$3:$I$4998,8,FALSE),"")</f>
        <v>0.61444692232287013</v>
      </c>
      <c r="P1397" s="21">
        <f>IFERROR(VLOOKUP(B1397,SRBase!$B$3:$I$5000,8,FALSE),"")</f>
        <v>4.6531281271164247</v>
      </c>
      <c r="Q1397" s="24">
        <f>IFERROR(VLOOKUP(B1397,'TN-Grid'!$B$3:$I$5000,8,FALSE),"")</f>
        <v>1.5918048005936269</v>
      </c>
      <c r="R1397" s="24">
        <f>IFERROR(VLOOKUP(B1397,'Universe@home'!$B$3:$I$4978,8,FALSE),"")</f>
        <v>2.3249728644837182</v>
      </c>
      <c r="S1397" s="24">
        <f>IFERROR(VLOOKUP(B1397,'VGTU@Home'!$B$3:$I$4960,8,FALSE),"")</f>
        <v>1.5318533607822162</v>
      </c>
      <c r="T1397" s="24">
        <f>IFERROR(VLOOKUP(B1397,'Yoyo@home'!$B$3:$I$4999,8,FALSE),"")</f>
        <v>2.3965366102903327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0.89206819581698582</v>
      </c>
      <c r="E1398" s="24">
        <f>IFERROR(VLOOKUP(B1398,'Asteroids@home'!$B$3:$I$4997,8,FALSE),"")</f>
        <v>1.2736868161636432</v>
      </c>
      <c r="F1398" s="24">
        <f>IFERROR(VLOOKUP(B1398,'Citizen Science Grid'!$B$3:$I$5000,8,FALSE),"")</f>
        <v>2.6043591159297126</v>
      </c>
      <c r="G1398" s="24">
        <f>IFERROR(VLOOKUP(B1398,'Cosmology@home'!$B$3:$I$4970,8,FALSE),"")</f>
        <v>2.8021840965090083</v>
      </c>
      <c r="H1398" s="24">
        <f>IFERROR(VLOOKUP(B1398,'Enigma@home'!$B$3:$I$4999,8,FALSE),"")</f>
        <v>0.22234162503110694</v>
      </c>
      <c r="I1398" s="24">
        <f>IFERROR(VLOOKUP(B1398,'LHC@home'!$B$3:$I$5000,8,FALSE),"")</f>
        <v>2.6480501095451827</v>
      </c>
      <c r="J1398" s="21">
        <f>IFERROR(VLOOKUP(B1398,'NFS@Home'!$B$3:$I$4999,8,FALSE),"")</f>
        <v>1.9251678574462117</v>
      </c>
      <c r="K1398" s="24">
        <f>IFERROR(VLOOKUP(B1398,Numberfields!$B$3:$I$5000,8,FALSE),"")</f>
        <v>1.5891519828843022</v>
      </c>
      <c r="L1398" s="24">
        <f>IFERROR(VLOOKUP(B1398,ODLK1!$B$3:$I$4985,8,FALSE),"")</f>
        <v>0.98827254740801473</v>
      </c>
      <c r="M1398" s="24">
        <f>IFERROR(VLOOKUP(B1398,Primegrid!$B$3:$I$4999,8,FALSE),"")</f>
        <v>0.26554604616390409</v>
      </c>
      <c r="N1398" s="24">
        <f>IFERROR(VLOOKUP(B1398,'Rosetta@home'!$B$3:$I$4964,8,FALSE),"")</f>
        <v>1.2597118618852359</v>
      </c>
      <c r="O1398" s="24">
        <f>IFERROR(VLOOKUP(B1398,'SETI@home'!$B$3:$I$4998,8,FALSE),"")</f>
        <v>0.66729296937789617</v>
      </c>
      <c r="P1398" s="21">
        <f>IFERROR(VLOOKUP(B1398,SRBase!$B$3:$I$5000,8,FALSE),"")</f>
        <v>4.6890198338438118</v>
      </c>
      <c r="Q1398" s="24">
        <f>IFERROR(VLOOKUP(B1398,'TN-Grid'!$B$3:$I$5000,8,FALSE),"")</f>
        <v>1.8327824349827646</v>
      </c>
      <c r="R1398" s="24">
        <f>IFERROR(VLOOKUP(B1398,'Universe@home'!$B$3:$I$4978,8,FALSE),"")</f>
        <v>1.9488711074990235</v>
      </c>
      <c r="S1398" s="24">
        <f>IFERROR(VLOOKUP(B1398,'VGTU@Home'!$B$3:$I$4960,8,FALSE),"")</f>
        <v>1.2687660573023969</v>
      </c>
      <c r="T1398" s="24">
        <f>IFERROR(VLOOKUP(B1398,'Yoyo@home'!$B$3:$I$4999,8,FALSE),"")</f>
        <v>2.8111868831182147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2.6341867097149243</v>
      </c>
      <c r="H1399" s="24" t="str">
        <f>IFERROR(VLOOKUP(B1399,'Enigma@home'!$B$3:$I$4999,8,FALSE),"")</f>
        <v/>
      </c>
      <c r="I1399" s="24">
        <f>IFERROR(VLOOKUP(B1399,'LHC@home'!$B$3:$I$5000,8,FALSE),"")</f>
        <v>2.567086042897579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0.78342885447085231</v>
      </c>
      <c r="O1399" s="24">
        <f>IFERROR(VLOOKUP(B1399,'SETI@home'!$B$3:$I$4998,8,FALSE),"")</f>
        <v>0.90792959139971896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3.1073974819106165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0.60176351266044836</v>
      </c>
      <c r="E1400" s="24">
        <f>IFERROR(VLOOKUP(B1400,'Asteroids@home'!$B$3:$I$4997,8,FALSE),"")</f>
        <v>1.2207352339594981</v>
      </c>
      <c r="F1400" s="24">
        <f>IFERROR(VLOOKUP(B1400,'Citizen Science Grid'!$B$3:$I$5000,8,FALSE),"")</f>
        <v>2.2623736232343021</v>
      </c>
      <c r="G1400" s="24">
        <f>IFERROR(VLOOKUP(B1400,'Cosmology@home'!$B$3:$I$4970,8,FALSE),"")</f>
        <v>2.8891073921774306</v>
      </c>
      <c r="H1400" s="24">
        <f>IFERROR(VLOOKUP(B1400,'Enigma@home'!$B$3:$I$4999,8,FALSE),"")</f>
        <v>0.17513684965934148</v>
      </c>
      <c r="I1400" s="24">
        <f>IFERROR(VLOOKUP(B1400,'LHC@home'!$B$3:$I$5000,8,FALSE),"")</f>
        <v>2.46411570945989</v>
      </c>
      <c r="J1400" s="21">
        <f>IFERROR(VLOOKUP(B1400,'NFS@Home'!$B$3:$I$4999,8,FALSE),"")</f>
        <v>1.7995589125938154</v>
      </c>
      <c r="K1400" s="24">
        <f>IFERROR(VLOOKUP(B1400,Numberfields!$B$3:$I$5000,8,FALSE),"")</f>
        <v>1.3941536639135088</v>
      </c>
      <c r="L1400" s="24">
        <f>IFERROR(VLOOKUP(B1400,ODLK1!$B$3:$I$4985,8,FALSE),"")</f>
        <v>1.5501206044179674</v>
      </c>
      <c r="M1400" s="24">
        <f>IFERROR(VLOOKUP(B1400,Primegrid!$B$3:$I$4999,8,FALSE),"")</f>
        <v>0.25206187168796251</v>
      </c>
      <c r="N1400" s="24">
        <f>IFERROR(VLOOKUP(B1400,'Rosetta@home'!$B$3:$I$4964,8,FALSE),"")</f>
        <v>1.2271349333419961</v>
      </c>
      <c r="O1400" s="24">
        <f>IFERROR(VLOOKUP(B1400,'SETI@home'!$B$3:$I$4998,8,FALSE),"")</f>
        <v>0.6169788099836484</v>
      </c>
      <c r="P1400" s="21">
        <f>IFERROR(VLOOKUP(B1400,SRBase!$B$3:$I$5000,8,FALSE),"")</f>
        <v>4.4349524458703993</v>
      </c>
      <c r="Q1400" s="24">
        <f>IFERROR(VLOOKUP(B1400,'TN-Grid'!$B$3:$I$5000,8,FALSE),"")</f>
        <v>1.706696325922886</v>
      </c>
      <c r="R1400" s="24">
        <f>IFERROR(VLOOKUP(B1400,'Universe@home'!$B$3:$I$4978,8,FALSE),"")</f>
        <v>2.0758675404924958</v>
      </c>
      <c r="S1400" s="24">
        <f>IFERROR(VLOOKUP(B1400,'VGTU@Home'!$B$3:$I$4960,8,FALSE),"")</f>
        <v>1.7020488837784746</v>
      </c>
      <c r="T1400" s="24">
        <f>IFERROR(VLOOKUP(B1400,'Yoyo@home'!$B$3:$I$4999,8,FALSE),"")</f>
        <v>2.3320807820093559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1.1459469478155926</v>
      </c>
      <c r="E1401" s="24">
        <f>IFERROR(VLOOKUP(B1401,'Asteroids@home'!$B$3:$I$4997,8,FALSE),"")</f>
        <v>1.1464331589458845</v>
      </c>
      <c r="F1401" s="24">
        <f>IFERROR(VLOOKUP(B1401,'Citizen Science Grid'!$B$3:$I$5000,8,FALSE),"")</f>
        <v>2.6313140298306763</v>
      </c>
      <c r="G1401" s="24">
        <f>IFERROR(VLOOKUP(B1401,'Cosmology@home'!$B$3:$I$4970,8,FALSE),"")</f>
        <v>2.8150240057058409</v>
      </c>
      <c r="H1401" s="24">
        <f>IFERROR(VLOOKUP(B1401,'Enigma@home'!$B$3:$I$4999,8,FALSE),"")</f>
        <v>0.21877989023126732</v>
      </c>
      <c r="I1401" s="24">
        <f>IFERROR(VLOOKUP(B1401,'LHC@home'!$B$3:$I$5000,8,FALSE),"")</f>
        <v>2.3298005614592956</v>
      </c>
      <c r="J1401" s="21">
        <f>IFERROR(VLOOKUP(B1401,'NFS@Home'!$B$3:$I$4999,8,FALSE),"")</f>
        <v>1.8971618788802977</v>
      </c>
      <c r="K1401" s="24">
        <f>IFERROR(VLOOKUP(B1401,Numberfields!$B$3:$I$5000,8,FALSE),"")</f>
        <v>1.5338679638860377</v>
      </c>
      <c r="L1401" s="24">
        <f>IFERROR(VLOOKUP(B1401,ODLK1!$B$3:$I$4985,8,FALSE),"")</f>
        <v>1.5497431150688432</v>
      </c>
      <c r="M1401" s="24">
        <f>IFERROR(VLOOKUP(B1401,Primegrid!$B$3:$I$4999,8,FALSE),"")</f>
        <v>0.18779577008928888</v>
      </c>
      <c r="N1401" s="24">
        <f>IFERROR(VLOOKUP(B1401,'Rosetta@home'!$B$3:$I$4964,8,FALSE),"")</f>
        <v>1.222491655624486</v>
      </c>
      <c r="O1401" s="24">
        <f>IFERROR(VLOOKUP(B1401,'SETI@home'!$B$3:$I$4998,8,FALSE),"")</f>
        <v>0.65744424506576693</v>
      </c>
      <c r="P1401" s="21" t="str">
        <f>IFERROR(VLOOKUP(B1401,SRBase!$B$3:$I$5000,8,FALSE),"")</f>
        <v/>
      </c>
      <c r="Q1401" s="24">
        <f>IFERROR(VLOOKUP(B1401,'TN-Grid'!$B$3:$I$5000,8,FALSE),"")</f>
        <v>1.4470400947999467</v>
      </c>
      <c r="R1401" s="24">
        <f>IFERROR(VLOOKUP(B1401,'Universe@home'!$B$3:$I$4978,8,FALSE),"")</f>
        <v>2.1289658254695714</v>
      </c>
      <c r="S1401" s="24">
        <f>IFERROR(VLOOKUP(B1401,'VGTU@Home'!$B$3:$I$4960,8,FALSE),"")</f>
        <v>1.0604014347431354</v>
      </c>
      <c r="T1401" s="24">
        <f>IFERROR(VLOOKUP(B1401,'Yoyo@home'!$B$3:$I$4999,8,FALSE),"")</f>
        <v>2.4874307554707116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1.2290171128414384</v>
      </c>
      <c r="F1402" s="24" t="str">
        <f>IFERROR(VLOOKUP(B1402,'Citizen Science Grid'!$B$3:$I$5000,8,FALSE),"")</f>
        <v/>
      </c>
      <c r="G1402" s="24">
        <f>IFERROR(VLOOKUP(B1402,'Cosmology@home'!$B$3:$I$4970,8,FALSE),"")</f>
        <v>3.3004667094843931</v>
      </c>
      <c r="H1402" s="24" t="str">
        <f>IFERROR(VLOOKUP(B1402,'Enigma@home'!$B$3:$I$4999,8,FALSE),"")</f>
        <v/>
      </c>
      <c r="I1402" s="24">
        <f>IFERROR(VLOOKUP(B1402,'LHC@home'!$B$3:$I$5000,8,FALSE),"")</f>
        <v>2.8220755398347057</v>
      </c>
      <c r="J1402" s="21" t="str">
        <f>IFERROR(VLOOKUP(B1402,'NFS@Home'!$B$3:$I$4999,8,FALSE),"")</f>
        <v/>
      </c>
      <c r="K1402" s="24">
        <f>IFERROR(VLOOKUP(B1402,Numberfields!$B$3:$I$5000,8,FALSE),"")</f>
        <v>1.6159143503650637</v>
      </c>
      <c r="L1402" s="24">
        <f>IFERROR(VLOOKUP(B1402,ODLK1!$B$3:$I$4985,8,FALSE),"")</f>
        <v>1.8392434160331854</v>
      </c>
      <c r="M1402" s="24">
        <f>IFERROR(VLOOKUP(B1402,Primegrid!$B$3:$I$4999,8,FALSE),"")</f>
        <v>0.31035754172901336</v>
      </c>
      <c r="N1402" s="24">
        <f>IFERROR(VLOOKUP(B1402,'Rosetta@home'!$B$3:$I$4964,8,FALSE),"")</f>
        <v>1.0822447394226529</v>
      </c>
      <c r="O1402" s="24">
        <f>IFERROR(VLOOKUP(B1402,'SETI@home'!$B$3:$I$4998,8,FALSE),"")</f>
        <v>0.67806399893021618</v>
      </c>
      <c r="P1402" s="21" t="str">
        <f>IFERROR(VLOOKUP(B1402,SRBase!$B$3:$I$5000,8,FALSE),"")</f>
        <v/>
      </c>
      <c r="Q1402" s="24">
        <f>IFERROR(VLOOKUP(B1402,'TN-Grid'!$B$3:$I$5000,8,FALSE),"")</f>
        <v>1.6941717832474386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1.4856625659796319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1.1843805220410906</v>
      </c>
      <c r="E1403" s="24">
        <f>IFERROR(VLOOKUP(B1403,'Asteroids@home'!$B$3:$I$4997,8,FALSE),"")</f>
        <v>1.3846959544122992</v>
      </c>
      <c r="F1403" s="24">
        <f>IFERROR(VLOOKUP(B1403,'Citizen Science Grid'!$B$3:$I$5000,8,FALSE),"")</f>
        <v>2.6373529120219166</v>
      </c>
      <c r="G1403" s="24">
        <f>IFERROR(VLOOKUP(B1403,'Cosmology@home'!$B$3:$I$4970,8,FALSE),"")</f>
        <v>2.7547889066978311</v>
      </c>
      <c r="H1403" s="24">
        <f>IFERROR(VLOOKUP(B1403,'Enigma@home'!$B$3:$I$4999,8,FALSE),"")</f>
        <v>0.20360402362034544</v>
      </c>
      <c r="I1403" s="24">
        <f>IFERROR(VLOOKUP(B1403,'LHC@home'!$B$3:$I$5000,8,FALSE),"")</f>
        <v>2.6536495328201082</v>
      </c>
      <c r="J1403" s="21">
        <f>IFERROR(VLOOKUP(B1403,'NFS@Home'!$B$3:$I$4999,8,FALSE),"")</f>
        <v>1.7902667916245014</v>
      </c>
      <c r="K1403" s="24">
        <f>IFERROR(VLOOKUP(B1403,Numberfields!$B$3:$I$5000,8,FALSE),"")</f>
        <v>1.651323634318038</v>
      </c>
      <c r="L1403" s="24">
        <f>IFERROR(VLOOKUP(B1403,ODLK1!$B$3:$I$4985,8,FALSE),"")</f>
        <v>1.7906360513893325</v>
      </c>
      <c r="M1403" s="24">
        <f>IFERROR(VLOOKUP(B1403,Primegrid!$B$3:$I$4999,8,FALSE),"")</f>
        <v>0.23506566067676321</v>
      </c>
      <c r="N1403" s="24">
        <f>IFERROR(VLOOKUP(B1403,'Rosetta@home'!$B$3:$I$4964,8,FALSE),"")</f>
        <v>1.3763397999072413</v>
      </c>
      <c r="O1403" s="24">
        <f>IFERROR(VLOOKUP(B1403,'SETI@home'!$B$3:$I$4998,8,FALSE),"")</f>
        <v>0.66398745382346636</v>
      </c>
      <c r="P1403" s="21">
        <f>IFERROR(VLOOKUP(B1403,SRBase!$B$3:$I$5000,8,FALSE),"")</f>
        <v>4.7569097775336253</v>
      </c>
      <c r="Q1403" s="24">
        <f>IFERROR(VLOOKUP(B1403,'TN-Grid'!$B$3:$I$5000,8,FALSE),"")</f>
        <v>1.9297127165998575</v>
      </c>
      <c r="R1403" s="24">
        <f>IFERROR(VLOOKUP(B1403,'Universe@home'!$B$3:$I$4978,8,FALSE),"")</f>
        <v>2.3784019292195135</v>
      </c>
      <c r="S1403" s="24">
        <f>IFERROR(VLOOKUP(B1403,'VGTU@Home'!$B$3:$I$4960,8,FALSE),"")</f>
        <v>1.1694448929803396</v>
      </c>
      <c r="T1403" s="24">
        <f>IFERROR(VLOOKUP(B1403,'Yoyo@home'!$B$3:$I$4999,8,FALSE),"")</f>
        <v>3.4757013076999734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1.1136585067519214</v>
      </c>
      <c r="E1404" s="24">
        <f>IFERROR(VLOOKUP(B1404,'Asteroids@home'!$B$3:$I$4997,8,FALSE),"")</f>
        <v>1.1735789831783789</v>
      </c>
      <c r="F1404" s="24">
        <f>IFERROR(VLOOKUP(B1404,'Citizen Science Grid'!$B$3:$I$5000,8,FALSE),"")</f>
        <v>3.0139070423363941</v>
      </c>
      <c r="G1404" s="24">
        <f>IFERROR(VLOOKUP(B1404,'Cosmology@home'!$B$3:$I$4970,8,FALSE),"")</f>
        <v>4.1247345128642205</v>
      </c>
      <c r="H1404" s="24">
        <f>IFERROR(VLOOKUP(B1404,'Enigma@home'!$B$3:$I$4999,8,FALSE),"")</f>
        <v>0.20846631160995729</v>
      </c>
      <c r="I1404" s="24">
        <f>IFERROR(VLOOKUP(B1404,'LHC@home'!$B$3:$I$5000,8,FALSE),"")</f>
        <v>3.1048078066112113</v>
      </c>
      <c r="J1404" s="21" t="str">
        <f>IFERROR(VLOOKUP(B1404,'NFS@Home'!$B$3:$I$4999,8,FALSE),"")</f>
        <v/>
      </c>
      <c r="K1404" s="24">
        <f>IFERROR(VLOOKUP(B1404,Numberfields!$B$3:$I$5000,8,FALSE),"")</f>
        <v>1.3760199569893838</v>
      </c>
      <c r="L1404" s="24">
        <f>IFERROR(VLOOKUP(B1404,ODLK1!$B$3:$I$4985,8,FALSE),"")</f>
        <v>1.4966666402310127</v>
      </c>
      <c r="M1404" s="24">
        <f>IFERROR(VLOOKUP(B1404,Primegrid!$B$3:$I$4999,8,FALSE),"")</f>
        <v>0.23187846109075272</v>
      </c>
      <c r="N1404" s="24">
        <f>IFERROR(VLOOKUP(B1404,'Rosetta@home'!$B$3:$I$4964,8,FALSE),"")</f>
        <v>1.344826779055345</v>
      </c>
      <c r="O1404" s="24">
        <f>IFERROR(VLOOKUP(B1404,'SETI@home'!$B$3:$I$4998,8,FALSE),"")</f>
        <v>0.6753387321459442</v>
      </c>
      <c r="P1404" s="21">
        <f>IFERROR(VLOOKUP(B1404,SRBase!$B$3:$I$5000,8,FALSE),"")</f>
        <v>11.855937246544103</v>
      </c>
      <c r="Q1404" s="24" t="str">
        <f>IFERROR(VLOOKUP(B1404,'TN-Grid'!$B$3:$I$5000,8,FALSE),"")</f>
        <v/>
      </c>
      <c r="R1404" s="24">
        <f>IFERROR(VLOOKUP(B1404,'Universe@home'!$B$3:$I$4978,8,FALSE),"")</f>
        <v>1.9884200939237298</v>
      </c>
      <c r="S1404" s="24">
        <f>IFERROR(VLOOKUP(B1404,'VGTU@Home'!$B$3:$I$4960,8,FALSE),"")</f>
        <v>3.4310379939716715</v>
      </c>
      <c r="T1404" s="24">
        <f>IFERROR(VLOOKUP(B1404,'Yoyo@home'!$B$3:$I$4999,8,FALSE),"")</f>
        <v>2.7634252387515179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1.3797265652931894</v>
      </c>
      <c r="F1405" s="24">
        <f>IFERROR(VLOOKUP(B1405,'Citizen Science Grid'!$B$3:$I$5000,8,FALSE),"")</f>
        <v>2.7633577544813295</v>
      </c>
      <c r="G1405" s="24">
        <f>IFERROR(VLOOKUP(B1405,'Cosmology@home'!$B$3:$I$4970,8,FALSE),"")</f>
        <v>2.5401714739405286</v>
      </c>
      <c r="H1405" s="24" t="str">
        <f>IFERROR(VLOOKUP(B1405,'Enigma@home'!$B$3:$I$4999,8,FALSE),"")</f>
        <v/>
      </c>
      <c r="I1405" s="24">
        <f>IFERROR(VLOOKUP(B1405,'LHC@home'!$B$3:$I$5000,8,FALSE),"")</f>
        <v>2.7806305830262201</v>
      </c>
      <c r="J1405" s="21" t="str">
        <f>IFERROR(VLOOKUP(B1405,'NFS@Home'!$B$3:$I$4999,8,FALSE),"")</f>
        <v/>
      </c>
      <c r="K1405" s="24">
        <f>IFERROR(VLOOKUP(B1405,Numberfields!$B$3:$I$5000,8,FALSE),"")</f>
        <v>1.6478484143989807</v>
      </c>
      <c r="L1405" s="24" t="str">
        <f>IFERROR(VLOOKUP(B1405,ODLK1!$B$3:$I$4985,8,FALSE),"")</f>
        <v/>
      </c>
      <c r="M1405" s="24">
        <f>IFERROR(VLOOKUP(B1405,Primegrid!$B$3:$I$4999,8,FALSE),"")</f>
        <v>0.32955131789201314</v>
      </c>
      <c r="N1405" s="24">
        <f>IFERROR(VLOOKUP(B1405,'Rosetta@home'!$B$3:$I$4964,8,FALSE),"")</f>
        <v>1.2586535504384875</v>
      </c>
      <c r="O1405" s="24">
        <f>IFERROR(VLOOKUP(B1405,'SETI@home'!$B$3:$I$4998,8,FALSE),"")</f>
        <v>0.65398555146127069</v>
      </c>
      <c r="P1405" s="21" t="str">
        <f>IFERROR(VLOOKUP(B1405,SRBase!$B$3:$I$5000,8,FALSE),"")</f>
        <v/>
      </c>
      <c r="Q1405" s="24">
        <f>IFERROR(VLOOKUP(B1405,'TN-Grid'!$B$3:$I$5000,8,FALSE),"")</f>
        <v>1.7668693353126506</v>
      </c>
      <c r="R1405" s="24">
        <f>IFERROR(VLOOKUP(B1405,'Universe@home'!$B$3:$I$4978,8,FALSE),"")</f>
        <v>3.1799751936430125</v>
      </c>
      <c r="S1405" s="24">
        <f>IFERROR(VLOOKUP(B1405,'VGTU@Home'!$B$3:$I$4960,8,FALSE),"")</f>
        <v>2.9890436348896934</v>
      </c>
      <c r="T1405" s="24">
        <f>IFERROR(VLOOKUP(B1405,'Yoyo@home'!$B$3:$I$4999,8,FALSE),"")</f>
        <v>3.0563248524547322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1.272863024193335</v>
      </c>
      <c r="E1406" s="24">
        <f>IFERROR(VLOOKUP(B1406,'Asteroids@home'!$B$3:$I$4997,8,FALSE),"")</f>
        <v>1.5198888742140322</v>
      </c>
      <c r="F1406" s="24">
        <f>IFERROR(VLOOKUP(B1406,'Citizen Science Grid'!$B$3:$I$5000,8,FALSE),"")</f>
        <v>4.0578910709872646</v>
      </c>
      <c r="G1406" s="24">
        <f>IFERROR(VLOOKUP(B1406,'Cosmology@home'!$B$3:$I$4970,8,FALSE),"")</f>
        <v>5.5975884126935735</v>
      </c>
      <c r="H1406" s="24" t="str">
        <f>IFERROR(VLOOKUP(B1406,'Enigma@home'!$B$3:$I$4999,8,FALSE),"")</f>
        <v/>
      </c>
      <c r="I1406" s="24">
        <f>IFERROR(VLOOKUP(B1406,'LHC@home'!$B$3:$I$5000,8,FALSE),"")</f>
        <v>4.3554768166388884</v>
      </c>
      <c r="J1406" s="21">
        <f>IFERROR(VLOOKUP(B1406,'NFS@Home'!$B$3:$I$4999,8,FALSE),"")</f>
        <v>3.0351572500668289</v>
      </c>
      <c r="K1406" s="24">
        <f>IFERROR(VLOOKUP(B1406,Numberfields!$B$3:$I$5000,8,FALSE),"")</f>
        <v>2.659819765054849</v>
      </c>
      <c r="L1406" s="24">
        <f>IFERROR(VLOOKUP(B1406,ODLK1!$B$3:$I$4985,8,FALSE),"")</f>
        <v>2.7342880071077573</v>
      </c>
      <c r="M1406" s="24">
        <f>IFERROR(VLOOKUP(B1406,Primegrid!$B$3:$I$4999,8,FALSE),"")</f>
        <v>0.57422690341390326</v>
      </c>
      <c r="N1406" s="24">
        <f>IFERROR(VLOOKUP(B1406,'Rosetta@home'!$B$3:$I$4964,8,FALSE),"")</f>
        <v>1.8707096458332819</v>
      </c>
      <c r="O1406" s="24">
        <f>IFERROR(VLOOKUP(B1406,'SETI@home'!$B$3:$I$4998,8,FALSE),"")</f>
        <v>0.99347804658693928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4.7201701969466896</v>
      </c>
      <c r="S1406" s="24">
        <f>IFERROR(VLOOKUP(B1406,'VGTU@Home'!$B$3:$I$4960,8,FALSE),"")</f>
        <v>4.0384233491540025</v>
      </c>
      <c r="T1406" s="24">
        <f>IFERROR(VLOOKUP(B1406,'Yoyo@home'!$B$3:$I$4999,8,FALSE),"")</f>
        <v>5.3267337271088486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0.88260922559083854</v>
      </c>
      <c r="F1407" s="24" t="str">
        <f>IFERROR(VLOOKUP(B1407,'Citizen Science Grid'!$B$3:$I$5000,8,FALSE),"")</f>
        <v/>
      </c>
      <c r="G1407" s="24">
        <f>IFERROR(VLOOKUP(B1407,'Cosmology@home'!$B$3:$I$4970,8,FALSE),"")</f>
        <v>2.8267965625711917</v>
      </c>
      <c r="H1407" s="24">
        <f>IFERROR(VLOOKUP(B1407,'Enigma@home'!$B$3:$I$4999,8,FALSE),"")</f>
        <v>0.23965673719087924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0.50348412942598819</v>
      </c>
      <c r="N1407" s="24">
        <f>IFERROR(VLOOKUP(B1407,'Rosetta@home'!$B$3:$I$4964,8,FALSE),"")</f>
        <v>1.4812283229135352</v>
      </c>
      <c r="O1407" s="24">
        <f>IFERROR(VLOOKUP(B1407,'SETI@home'!$B$3:$I$4998,8,FALSE),"")</f>
        <v>0.70189020707352079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2.8313406662008145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0.84131404080589622</v>
      </c>
      <c r="E1408" s="24">
        <f>IFERROR(VLOOKUP(B1408,'Asteroids@home'!$B$3:$I$4997,8,FALSE),"")</f>
        <v>2.0661794546971342</v>
      </c>
      <c r="F1408" s="24">
        <f>IFERROR(VLOOKUP(B1408,'Citizen Science Grid'!$B$3:$I$5000,8,FALSE),"")</f>
        <v>4.1903818516600815</v>
      </c>
      <c r="G1408" s="24">
        <f>IFERROR(VLOOKUP(B1408,'Cosmology@home'!$B$3:$I$4970,8,FALSE),"")</f>
        <v>4.1218031293459845</v>
      </c>
      <c r="H1408" s="24">
        <f>IFERROR(VLOOKUP(B1408,'Enigma@home'!$B$3:$I$4999,8,FALSE),"")</f>
        <v>0.36509371817575631</v>
      </c>
      <c r="I1408" s="24">
        <f>IFERROR(VLOOKUP(B1408,'LHC@home'!$B$3:$I$5000,8,FALSE),"")</f>
        <v>5.2894082665298727</v>
      </c>
      <c r="J1408" s="21">
        <f>IFERROR(VLOOKUP(B1408,'NFS@Home'!$B$3:$I$4999,8,FALSE),"")</f>
        <v>3.0784738614113545</v>
      </c>
      <c r="K1408" s="24">
        <f>IFERROR(VLOOKUP(B1408,Numberfields!$B$3:$I$5000,8,FALSE),"")</f>
        <v>2.2983538039116662</v>
      </c>
      <c r="L1408" s="24">
        <f>IFERROR(VLOOKUP(B1408,ODLK1!$B$3:$I$4985,8,FALSE),"")</f>
        <v>2.8187622721900656</v>
      </c>
      <c r="M1408" s="24" t="str">
        <f>IFERROR(VLOOKUP(B1408,Primegrid!$B$3:$I$4999,8,FALSE),"")</f>
        <v/>
      </c>
      <c r="N1408" s="24">
        <f>IFERROR(VLOOKUP(B1408,'Rosetta@home'!$B$3:$I$4964,8,FALSE),"")</f>
        <v>2.209942335243599</v>
      </c>
      <c r="O1408" s="24">
        <f>IFERROR(VLOOKUP(B1408,'SETI@home'!$B$3:$I$4998,8,FALSE),"")</f>
        <v>0.92684697603598909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2.6801273455144767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1.7679221068282909</v>
      </c>
      <c r="F1409" s="24">
        <f>IFERROR(VLOOKUP(B1409,'Citizen Science Grid'!$B$3:$I$5000,8,FALSE),"")</f>
        <v>3.7702671151570319</v>
      </c>
      <c r="G1409" s="24">
        <f>IFERROR(VLOOKUP(B1409,'Cosmology@home'!$B$3:$I$4970,8,FALSE),"")</f>
        <v>1.7242460536783595</v>
      </c>
      <c r="H1409" s="24" t="str">
        <f>IFERROR(VLOOKUP(B1409,'Enigma@home'!$B$3:$I$4999,8,FALSE),"")</f>
        <v/>
      </c>
      <c r="I1409" s="24">
        <f>IFERROR(VLOOKUP(B1409,'LHC@home'!$B$3:$I$5000,8,FALSE),"")</f>
        <v>3.4800541844615287</v>
      </c>
      <c r="J1409" s="21">
        <f>IFERROR(VLOOKUP(B1409,'NFS@Home'!$B$3:$I$4999,8,FALSE),"")</f>
        <v>2.125145784919158</v>
      </c>
      <c r="K1409" s="24" t="str">
        <f>IFERROR(VLOOKUP(B1409,Numberfields!$B$3:$I$5000,8,FALSE),"")</f>
        <v/>
      </c>
      <c r="L1409" s="24">
        <f>IFERROR(VLOOKUP(B1409,ODLK1!$B$3:$I$4985,8,FALSE),"")</f>
        <v>1.5406631021062254</v>
      </c>
      <c r="M1409" s="24">
        <f>IFERROR(VLOOKUP(B1409,Primegrid!$B$3:$I$4999,8,FALSE),"")</f>
        <v>0.24679594607506519</v>
      </c>
      <c r="N1409" s="24">
        <f>IFERROR(VLOOKUP(B1409,'Rosetta@home'!$B$3:$I$4964,8,FALSE),"")</f>
        <v>1.3794749696761466</v>
      </c>
      <c r="O1409" s="24">
        <f>IFERROR(VLOOKUP(B1409,'SETI@home'!$B$3:$I$4998,8,FALSE),"")</f>
        <v>0.64310329199938499</v>
      </c>
      <c r="P1409" s="21">
        <f>IFERROR(VLOOKUP(B1409,SRBase!$B$3:$I$5000,8,FALSE),"")</f>
        <v>4.7668149836421456</v>
      </c>
      <c r="Q1409" s="24">
        <f>IFERROR(VLOOKUP(B1409,'TN-Grid'!$B$3:$I$5000,8,FALSE),"")</f>
        <v>1.7773031545620446</v>
      </c>
      <c r="R1409" s="24">
        <f>IFERROR(VLOOKUP(B1409,'Universe@home'!$B$3:$I$4978,8,FALSE),"")</f>
        <v>2.3799940443148344</v>
      </c>
      <c r="S1409" s="24">
        <f>IFERROR(VLOOKUP(B1409,'VGTU@Home'!$B$3:$I$4960,8,FALSE),"")</f>
        <v>4.0507074386607105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0.36171143465765027</v>
      </c>
      <c r="F1410" s="24">
        <f>IFERROR(VLOOKUP(B1410,'Citizen Science Grid'!$B$3:$I$5000,8,FALSE),"")</f>
        <v>0.85964503735301412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0.36675183583285387</v>
      </c>
      <c r="M1410" s="24" t="str">
        <f>IFERROR(VLOOKUP(B1410,Primegrid!$B$3:$I$4999,8,FALSE),"")</f>
        <v/>
      </c>
      <c r="N1410" s="24">
        <f>IFERROR(VLOOKUP(B1410,'Rosetta@home'!$B$3:$I$4964,8,FALSE),"")</f>
        <v>0.41574530660443765</v>
      </c>
      <c r="O1410" s="24">
        <f>IFERROR(VLOOKUP(B1410,'SETI@home'!$B$3:$I$4998,8,FALSE),"")</f>
        <v>0.23612957930446132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0.11903093696969322</v>
      </c>
      <c r="E1411" s="24">
        <f>IFERROR(VLOOKUP(B1411,'Asteroids@home'!$B$3:$I$4997,8,FALSE),"")</f>
        <v>0.36427793242410678</v>
      </c>
      <c r="F1411" s="24" t="str">
        <f>IFERROR(VLOOKUP(B1411,'Citizen Science Grid'!$B$3:$I$5000,8,FALSE),"")</f>
        <v/>
      </c>
      <c r="G1411" s="24">
        <f>IFERROR(VLOOKUP(B1411,'Cosmology@home'!$B$3:$I$4970,8,FALSE),"")</f>
        <v>1.0092197344314691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0.71290243108724471</v>
      </c>
      <c r="K1411" s="24" t="str">
        <f>IFERROR(VLOOKUP(B1411,Numberfields!$B$3:$I$5000,8,FALSE),"")</f>
        <v/>
      </c>
      <c r="L1411" s="24">
        <f>IFERROR(VLOOKUP(B1411,ODLK1!$B$3:$I$4985,8,FALSE),"")</f>
        <v>0.98670135718147056</v>
      </c>
      <c r="M1411" s="24" t="str">
        <f>IFERROR(VLOOKUP(B1411,Primegrid!$B$3:$I$4999,8,FALSE),"")</f>
        <v/>
      </c>
      <c r="N1411" s="24">
        <f>IFERROR(VLOOKUP(B1411,'Rosetta@home'!$B$3:$I$4964,8,FALSE),"")</f>
        <v>0.55651519019842188</v>
      </c>
      <c r="O1411" s="24">
        <f>IFERROR(VLOOKUP(B1411,'SETI@home'!$B$3:$I$4998,8,FALSE),"")</f>
        <v>0.24917270623786336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1.9730037253313122</v>
      </c>
      <c r="S1411" s="24">
        <f>IFERROR(VLOOKUP(B1411,'VGTU@Home'!$B$3:$I$4960,8,FALSE),"")</f>
        <v>0.78719566553827125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0.31624866371523253</v>
      </c>
      <c r="E1412" s="24">
        <f>IFERROR(VLOOKUP(B1412,'Asteroids@home'!$B$3:$I$4997,8,FALSE),"")</f>
        <v>0.54346502591196211</v>
      </c>
      <c r="F1412" s="24">
        <f>IFERROR(VLOOKUP(B1412,'Citizen Science Grid'!$B$3:$I$5000,8,FALSE),"")</f>
        <v>1.0568366676274092</v>
      </c>
      <c r="G1412" s="24">
        <f>IFERROR(VLOOKUP(B1412,'Cosmology@home'!$B$3:$I$4970,8,FALSE),"")</f>
        <v>1.5599018218943228</v>
      </c>
      <c r="H1412" s="24">
        <f>IFERROR(VLOOKUP(B1412,'Enigma@home'!$B$3:$I$4999,8,FALSE),"")</f>
        <v>8.1898619289884761E-2</v>
      </c>
      <c r="I1412" s="24">
        <f>IFERROR(VLOOKUP(B1412,'LHC@home'!$B$3:$I$5000,8,FALSE),"")</f>
        <v>1.3924885799220301</v>
      </c>
      <c r="J1412" s="21">
        <f>IFERROR(VLOOKUP(B1412,'NFS@Home'!$B$3:$I$4999,8,FALSE),"")</f>
        <v>0.83146228204005312</v>
      </c>
      <c r="K1412" s="24">
        <f>IFERROR(VLOOKUP(B1412,Numberfields!$B$3:$I$5000,8,FALSE),"")</f>
        <v>0.71313037444526928</v>
      </c>
      <c r="L1412" s="24">
        <f>IFERROR(VLOOKUP(B1412,ODLK1!$B$3:$I$4985,8,FALSE),"")</f>
        <v>0.65084203470324886</v>
      </c>
      <c r="M1412" s="24">
        <f>IFERROR(VLOOKUP(B1412,Primegrid!$B$3:$I$4999,8,FALSE),"")</f>
        <v>0.18845267017141318</v>
      </c>
      <c r="N1412" s="24">
        <f>IFERROR(VLOOKUP(B1412,'Rosetta@home'!$B$3:$I$4964,8,FALSE),"")</f>
        <v>0.50748175589555877</v>
      </c>
      <c r="O1412" s="24">
        <f>IFERROR(VLOOKUP(B1412,'SETI@home'!$B$3:$I$4998,8,FALSE),"")</f>
        <v>0.29290216378985234</v>
      </c>
      <c r="P1412" s="21">
        <f>IFERROR(VLOOKUP(B1412,SRBase!$B$3:$I$5000,8,FALSE),"")</f>
        <v>3.3972615274200515</v>
      </c>
      <c r="Q1412" s="24" t="str">
        <f>IFERROR(VLOOKUP(B1412,'TN-Grid'!$B$3:$I$5000,8,FALSE),"")</f>
        <v/>
      </c>
      <c r="R1412" s="24">
        <f>IFERROR(VLOOKUP(B1412,'Universe@home'!$B$3:$I$4978,8,FALSE),"")</f>
        <v>1.1005165466786442</v>
      </c>
      <c r="S1412" s="24">
        <f>IFERROR(VLOOKUP(B1412,'VGTU@Home'!$B$3:$I$4960,8,FALSE),"")</f>
        <v>0.95921151835206964</v>
      </c>
      <c r="T1412" s="24">
        <f>IFERROR(VLOOKUP(B1412,'Yoyo@home'!$B$3:$I$4999,8,FALSE),"")</f>
        <v>1.9193348020861207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0.25897660215869522</v>
      </c>
      <c r="E1413" s="24">
        <f>IFERROR(VLOOKUP(B1413,'Asteroids@home'!$B$3:$I$4997,8,FALSE),"")</f>
        <v>0.46311373596089905</v>
      </c>
      <c r="F1413" s="24">
        <f>IFERROR(VLOOKUP(B1413,'Citizen Science Grid'!$B$3:$I$5000,8,FALSE),"")</f>
        <v>0.90589968721690961</v>
      </c>
      <c r="G1413" s="24">
        <f>IFERROR(VLOOKUP(B1413,'Cosmology@home'!$B$3:$I$4970,8,FALSE),"")</f>
        <v>0.94162538373515636</v>
      </c>
      <c r="H1413" s="24">
        <f>IFERROR(VLOOKUP(B1413,'Enigma@home'!$B$3:$I$4999,8,FALSE),"")</f>
        <v>8.4362923977019305E-2</v>
      </c>
      <c r="I1413" s="24">
        <f>IFERROR(VLOOKUP(B1413,'LHC@home'!$B$3:$I$5000,8,FALSE),"")</f>
        <v>1.1750652529990582</v>
      </c>
      <c r="J1413" s="21">
        <f>IFERROR(VLOOKUP(B1413,'NFS@Home'!$B$3:$I$4999,8,FALSE),"")</f>
        <v>1.0715271996179081</v>
      </c>
      <c r="K1413" s="24">
        <f>IFERROR(VLOOKUP(B1413,Numberfields!$B$3:$I$5000,8,FALSE),"")</f>
        <v>0.76213859464997025</v>
      </c>
      <c r="L1413" s="24" t="str">
        <f>IFERROR(VLOOKUP(B1413,ODLK1!$B$3:$I$4985,8,FALSE),"")</f>
        <v/>
      </c>
      <c r="M1413" s="24">
        <f>IFERROR(VLOOKUP(B1413,Primegrid!$B$3:$I$4999,8,FALSE),"")</f>
        <v>2.8637143099442888E-2</v>
      </c>
      <c r="N1413" s="24">
        <f>IFERROR(VLOOKUP(B1413,'Rosetta@home'!$B$3:$I$4964,8,FALSE),"")</f>
        <v>0.50809730189572166</v>
      </c>
      <c r="O1413" s="24">
        <f>IFERROR(VLOOKUP(B1413,'SETI@home'!$B$3:$I$4998,8,FALSE),"")</f>
        <v>0.30624098987650794</v>
      </c>
      <c r="P1413" s="21">
        <f>IFERROR(VLOOKUP(B1413,SRBase!$B$3:$I$5000,8,FALSE),"")</f>
        <v>1.5273980565044876</v>
      </c>
      <c r="Q1413" s="24">
        <f>IFERROR(VLOOKUP(B1413,'TN-Grid'!$B$3:$I$5000,8,FALSE),"")</f>
        <v>0.66255884981232538</v>
      </c>
      <c r="R1413" s="24">
        <f>IFERROR(VLOOKUP(B1413,'Universe@home'!$B$3:$I$4978,8,FALSE),"")</f>
        <v>0.79896486173080505</v>
      </c>
      <c r="S1413" s="24">
        <f>IFERROR(VLOOKUP(B1413,'VGTU@Home'!$B$3:$I$4960,8,FALSE),"")</f>
        <v>1.4440280412963551</v>
      </c>
      <c r="T1413" s="24">
        <f>IFERROR(VLOOKUP(B1413,'Yoyo@home'!$B$3:$I$4999,8,FALSE),"")</f>
        <v>1.2787394175523197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0.16568171350846905</v>
      </c>
      <c r="E1414" s="24">
        <f>IFERROR(VLOOKUP(B1414,'Asteroids@home'!$B$3:$I$4997,8,FALSE),"")</f>
        <v>0.35158736757921444</v>
      </c>
      <c r="F1414" s="24">
        <f>IFERROR(VLOOKUP(B1414,'Citizen Science Grid'!$B$3:$I$5000,8,FALSE),"")</f>
        <v>0.52776629593473268</v>
      </c>
      <c r="G1414" s="24">
        <f>IFERROR(VLOOKUP(B1414,'Cosmology@home'!$B$3:$I$4970,8,FALSE),"")</f>
        <v>1.3280250948804937</v>
      </c>
      <c r="H1414" s="24">
        <f>IFERROR(VLOOKUP(B1414,'Enigma@home'!$B$3:$I$4999,8,FALSE),"")</f>
        <v>5.0961259981578709E-2</v>
      </c>
      <c r="I1414" s="24">
        <f>IFERROR(VLOOKUP(B1414,'LHC@home'!$B$3:$I$5000,8,FALSE),"")</f>
        <v>0.89741641932891758</v>
      </c>
      <c r="J1414" s="21">
        <f>IFERROR(VLOOKUP(B1414,'NFS@Home'!$B$3:$I$4999,8,FALSE),"")</f>
        <v>0.52352384236810456</v>
      </c>
      <c r="K1414" s="24">
        <f>IFERROR(VLOOKUP(B1414,Numberfields!$B$3:$I$5000,8,FALSE),"")</f>
        <v>0.40324285224575573</v>
      </c>
      <c r="L1414" s="24">
        <f>IFERROR(VLOOKUP(B1414,ODLK1!$B$3:$I$4985,8,FALSE),"")</f>
        <v>0.3621436390048936</v>
      </c>
      <c r="M1414" s="24">
        <f>IFERROR(VLOOKUP(B1414,Primegrid!$B$3:$I$4999,8,FALSE),"")</f>
        <v>4.7015753616198079E-2</v>
      </c>
      <c r="N1414" s="24">
        <f>IFERROR(VLOOKUP(B1414,'Rosetta@home'!$B$3:$I$4964,8,FALSE),"")</f>
        <v>0.40146174687602687</v>
      </c>
      <c r="O1414" s="24">
        <f>IFERROR(VLOOKUP(B1414,'SETI@home'!$B$3:$I$4998,8,FALSE),"")</f>
        <v>0.15587395727038705</v>
      </c>
      <c r="P1414" s="21" t="str">
        <f>IFERROR(VLOOKUP(B1414,SRBase!$B$3:$I$5000,8,FALSE),"")</f>
        <v/>
      </c>
      <c r="Q1414" s="24">
        <f>IFERROR(VLOOKUP(B1414,'TN-Grid'!$B$3:$I$5000,8,FALSE),"")</f>
        <v>0.64534444227027954</v>
      </c>
      <c r="R1414" s="24">
        <f>IFERROR(VLOOKUP(B1414,'Universe@home'!$B$3:$I$4978,8,FALSE),"")</f>
        <v>0.62470888725122131</v>
      </c>
      <c r="S1414" s="24">
        <f>IFERROR(VLOOKUP(B1414,'VGTU@Home'!$B$3:$I$4960,8,FALSE),"")</f>
        <v>0.62509085032270506</v>
      </c>
      <c r="T1414" s="24">
        <f>IFERROR(VLOOKUP(B1414,'Yoyo@home'!$B$3:$I$4999,8,FALSE),"")</f>
        <v>0.46274430341850714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0.23776541222789915</v>
      </c>
      <c r="E1415" s="24">
        <f>IFERROR(VLOOKUP(B1415,'Asteroids@home'!$B$3:$I$4997,8,FALSE),"")</f>
        <v>0.68255107121525815</v>
      </c>
      <c r="F1415" s="24">
        <f>IFERROR(VLOOKUP(B1415,'Citizen Science Grid'!$B$3:$I$5000,8,FALSE),"")</f>
        <v>1.2040622126007263</v>
      </c>
      <c r="G1415" s="24">
        <f>IFERROR(VLOOKUP(B1415,'Cosmology@home'!$B$3:$I$4970,8,FALSE),"")</f>
        <v>1.5495829014327409</v>
      </c>
      <c r="H1415" s="24">
        <f>IFERROR(VLOOKUP(B1415,'Enigma@home'!$B$3:$I$4999,8,FALSE),"")</f>
        <v>0.11066348833182894</v>
      </c>
      <c r="I1415" s="24">
        <f>IFERROR(VLOOKUP(B1415,'LHC@home'!$B$3:$I$5000,8,FALSE),"")</f>
        <v>1.5264907835676369</v>
      </c>
      <c r="J1415" s="21">
        <f>IFERROR(VLOOKUP(B1415,'NFS@Home'!$B$3:$I$4999,8,FALSE),"")</f>
        <v>1.4366652052718458</v>
      </c>
      <c r="K1415" s="24">
        <f>IFERROR(VLOOKUP(B1415,Numberfields!$B$3:$I$5000,8,FALSE),"")</f>
        <v>0.8669988217953406</v>
      </c>
      <c r="L1415" s="24">
        <f>IFERROR(VLOOKUP(B1415,ODLK1!$B$3:$I$4985,8,FALSE),"")</f>
        <v>0.70309249226972803</v>
      </c>
      <c r="M1415" s="24">
        <f>IFERROR(VLOOKUP(B1415,Primegrid!$B$3:$I$4999,8,FALSE),"")</f>
        <v>0.15078075692991877</v>
      </c>
      <c r="N1415" s="24">
        <f>IFERROR(VLOOKUP(B1415,'Rosetta@home'!$B$3:$I$4964,8,FALSE),"")</f>
        <v>0.66871801300208511</v>
      </c>
      <c r="O1415" s="24">
        <f>IFERROR(VLOOKUP(B1415,'SETI@home'!$B$3:$I$4998,8,FALSE),"")</f>
        <v>0.36910958486134532</v>
      </c>
      <c r="P1415" s="21">
        <f>IFERROR(VLOOKUP(B1415,SRBase!$B$3:$I$5000,8,FALSE),"")</f>
        <v>2.4474387045471229</v>
      </c>
      <c r="Q1415" s="24">
        <f>IFERROR(VLOOKUP(B1415,'TN-Grid'!$B$3:$I$5000,8,FALSE),"")</f>
        <v>1.2428117690604354</v>
      </c>
      <c r="R1415" s="24">
        <f>IFERROR(VLOOKUP(B1415,'Universe@home'!$B$3:$I$4978,8,FALSE),"")</f>
        <v>0.64423149850197403</v>
      </c>
      <c r="S1415" s="24">
        <f>IFERROR(VLOOKUP(B1415,'VGTU@Home'!$B$3:$I$4960,8,FALSE),"")</f>
        <v>0.87776738257607689</v>
      </c>
      <c r="T1415" s="24">
        <f>IFERROR(VLOOKUP(B1415,'Yoyo@home'!$B$3:$I$4999,8,FALSE),"")</f>
        <v>1.8355707537469315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0.85378058523623668</v>
      </c>
      <c r="F1416" s="24">
        <f>IFERROR(VLOOKUP(B1416,'Citizen Science Grid'!$B$3:$I$5000,8,FALSE),"")</f>
        <v>1.5014459311308419</v>
      </c>
      <c r="G1416" s="24">
        <f>IFERROR(VLOOKUP(B1416,'Cosmology@home'!$B$3:$I$4970,8,FALSE),"")</f>
        <v>2.5209844101295689</v>
      </c>
      <c r="H1416" s="24" t="str">
        <f>IFERROR(VLOOKUP(B1416,'Enigma@home'!$B$3:$I$4999,8,FALSE),"")</f>
        <v/>
      </c>
      <c r="I1416" s="24">
        <f>IFERROR(VLOOKUP(B1416,'LHC@home'!$B$3:$I$5000,8,FALSE),"")</f>
        <v>1.1809197655251951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0.9588552870410213</v>
      </c>
      <c r="O1416" s="24">
        <f>IFERROR(VLOOKUP(B1416,'SETI@home'!$B$3:$I$4998,8,FALSE),"")</f>
        <v>0.4004150966382039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2.7443823387190736</v>
      </c>
      <c r="S1416" s="24" t="str">
        <f>IFERROR(VLOOKUP(B1416,'VGTU@Home'!$B$3:$I$4960,8,FALSE),"")</f>
        <v/>
      </c>
      <c r="T1416" s="24">
        <f>IFERROR(VLOOKUP(B1416,'Yoyo@home'!$B$3:$I$4999,8,FALSE),"")</f>
        <v>1.4512136618093037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0.48661585204328572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0.13388302121650419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0.46534769914777785</v>
      </c>
      <c r="O1417" s="24">
        <f>IFERROR(VLOOKUP(B1417,'SETI@home'!$B$3:$I$4998,8,FALSE),"")</f>
        <v>0.46285208124257243</v>
      </c>
      <c r="P1417" s="21">
        <f>IFERROR(VLOOKUP(B1417,SRBase!$B$3:$I$5000,8,FALSE),"")</f>
        <v>3.6490281533272677</v>
      </c>
      <c r="Q1417" s="24" t="str">
        <f>IFERROR(VLOOKUP(B1417,'TN-Grid'!$B$3:$I$5000,8,FALSE),"")</f>
        <v/>
      </c>
      <c r="R1417" s="24">
        <f>IFERROR(VLOOKUP(B1417,'Universe@home'!$B$3:$I$4978,8,FALSE),"")</f>
        <v>1.2016107953398523</v>
      </c>
      <c r="S1417" s="24" t="str">
        <f>IFERROR(VLOOKUP(B1417,'VGTU@Home'!$B$3:$I$4960,8,FALSE),"")</f>
        <v/>
      </c>
      <c r="T1417" s="24">
        <f>IFERROR(VLOOKUP(B1417,'Yoyo@home'!$B$3:$I$4999,8,FALSE),"")</f>
        <v>2.2676421884903242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1.6146120037809528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0.15456377424431031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0.16311244443379644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0.60984864538534078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0.41083287873801916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0.37328717871455891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0.16122152121818778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1.8243828907364161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0.54376317073236025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0.36806580219480528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1.4678902691989408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1.1225096913977557</v>
      </c>
      <c r="E1426" s="24">
        <f>IFERROR(VLOOKUP(B1426,'Asteroids@home'!$B$3:$I$4997,8,FALSE),"")</f>
        <v>1.8433532229330745</v>
      </c>
      <c r="F1426" s="24">
        <f>IFERROR(VLOOKUP(B1426,'Citizen Science Grid'!$B$3:$I$5000,8,FALSE),"")</f>
        <v>4.4938432419921153</v>
      </c>
      <c r="G1426" s="24">
        <f>IFERROR(VLOOKUP(B1426,'Cosmology@home'!$B$3:$I$4970,8,FALSE),"")</f>
        <v>4.7188072510996708</v>
      </c>
      <c r="H1426" s="24">
        <f>IFERROR(VLOOKUP(B1426,'Enigma@home'!$B$3:$I$4999,8,FALSE),"")</f>
        <v>0.45988748300938503</v>
      </c>
      <c r="I1426" s="24">
        <f>IFERROR(VLOOKUP(B1426,'LHC@home'!$B$3:$I$5000,8,FALSE),"")</f>
        <v>3.7163500482065266</v>
      </c>
      <c r="J1426" s="21">
        <f>IFERROR(VLOOKUP(B1426,'NFS@Home'!$B$3:$I$4999,8,FALSE),"")</f>
        <v>3.3063429922770844</v>
      </c>
      <c r="K1426" s="24">
        <f>IFERROR(VLOOKUP(B1426,Numberfields!$B$3:$I$5000,8,FALSE),"")</f>
        <v>2.7142655671210192</v>
      </c>
      <c r="L1426" s="24">
        <f>IFERROR(VLOOKUP(B1426,ODLK1!$B$3:$I$4985,8,FALSE),"")</f>
        <v>3.0472395371319103</v>
      </c>
      <c r="M1426" s="24">
        <f>IFERROR(VLOOKUP(B1426,Primegrid!$B$3:$I$4999,8,FALSE),"")</f>
        <v>0.79220122892200473</v>
      </c>
      <c r="N1426" s="24">
        <f>IFERROR(VLOOKUP(B1426,'Rosetta@home'!$B$3:$I$4964,8,FALSE),"")</f>
        <v>2.0821317402495554</v>
      </c>
      <c r="O1426" s="24">
        <f>IFERROR(VLOOKUP(B1426,'SETI@home'!$B$3:$I$4998,8,FALSE),"")</f>
        <v>0.98514664266663754</v>
      </c>
      <c r="P1426" s="21">
        <f>IFERROR(VLOOKUP(B1426,SRBase!$B$3:$I$5000,8,FALSE),"")</f>
        <v>5.8604326385782466</v>
      </c>
      <c r="Q1426" s="24">
        <f>IFERROR(VLOOKUP(B1426,'TN-Grid'!$B$3:$I$5000,8,FALSE),"")</f>
        <v>2.2958550106121125</v>
      </c>
      <c r="R1426" s="24">
        <f>IFERROR(VLOOKUP(B1426,'Universe@home'!$B$3:$I$4978,8,FALSE),"")</f>
        <v>4.6317780838010565</v>
      </c>
      <c r="S1426" s="24">
        <f>IFERROR(VLOOKUP(B1426,'VGTU@Home'!$B$3:$I$4960,8,FALSE),"")</f>
        <v>4.7191281531993843</v>
      </c>
      <c r="T1426" s="24">
        <f>IFERROR(VLOOKUP(B1426,'Yoyo@home'!$B$3:$I$4999,8,FALSE),"")</f>
        <v>4.3876406131373589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1.5893057120785461</v>
      </c>
      <c r="E1427" s="24">
        <f>IFERROR(VLOOKUP(B1427,'Asteroids@home'!$B$3:$I$4997,8,FALSE),"")</f>
        <v>2.1658407581077954</v>
      </c>
      <c r="F1427" s="24">
        <f>IFERROR(VLOOKUP(B1427,'Citizen Science Grid'!$B$3:$I$5000,8,FALSE),"")</f>
        <v>4.5402541276572475</v>
      </c>
      <c r="G1427" s="24">
        <f>IFERROR(VLOOKUP(B1427,'Cosmology@home'!$B$3:$I$4970,8,FALSE),"")</f>
        <v>4.746746784600977</v>
      </c>
      <c r="H1427" s="24" t="str">
        <f>IFERROR(VLOOKUP(B1427,'Enigma@home'!$B$3:$I$4999,8,FALSE),"")</f>
        <v/>
      </c>
      <c r="I1427" s="24">
        <f>IFERROR(VLOOKUP(B1427,'LHC@home'!$B$3:$I$5000,8,FALSE),"")</f>
        <v>4.5978190888021384</v>
      </c>
      <c r="J1427" s="21">
        <f>IFERROR(VLOOKUP(B1427,'NFS@Home'!$B$3:$I$4999,8,FALSE),"")</f>
        <v>3.642747331905773</v>
      </c>
      <c r="K1427" s="24">
        <f>IFERROR(VLOOKUP(B1427,Numberfields!$B$3:$I$5000,8,FALSE),"")</f>
        <v>2.0674325184411835</v>
      </c>
      <c r="L1427" s="24">
        <f>IFERROR(VLOOKUP(B1427,ODLK1!$B$3:$I$4985,8,FALSE),"")</f>
        <v>2.6533901568835905</v>
      </c>
      <c r="M1427" s="24">
        <f>IFERROR(VLOOKUP(B1427,Primegrid!$B$3:$I$4999,8,FALSE),"")</f>
        <v>0.45467225490791841</v>
      </c>
      <c r="N1427" s="24">
        <f>IFERROR(VLOOKUP(B1427,'Rosetta@home'!$B$3:$I$4964,8,FALSE),"")</f>
        <v>2.0679397529915415</v>
      </c>
      <c r="O1427" s="24">
        <f>IFERROR(VLOOKUP(B1427,'SETI@home'!$B$3:$I$4998,8,FALSE),"")</f>
        <v>1.284704257311968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3.9577166373671862</v>
      </c>
      <c r="S1427" s="24">
        <f>IFERROR(VLOOKUP(B1427,'VGTU@Home'!$B$3:$I$4960,8,FALSE),"")</f>
        <v>5.2186516707381623</v>
      </c>
      <c r="T1427" s="24">
        <f>IFERROR(VLOOKUP(B1427,'Yoyo@home'!$B$3:$I$4999,8,FALSE),"")</f>
        <v>5.4589889111895911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2.5890333052203571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0.90579936805056527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0.97063645939278997</v>
      </c>
      <c r="E1429" s="24">
        <f>IFERROR(VLOOKUP(B1429,'Asteroids@home'!$B$3:$I$4997,8,FALSE),"")</f>
        <v>1.8341576560105899</v>
      </c>
      <c r="F1429" s="24">
        <f>IFERROR(VLOOKUP(B1429,'Citizen Science Grid'!$B$3:$I$5000,8,FALSE),"")</f>
        <v>3.4013478006627778</v>
      </c>
      <c r="G1429" s="24">
        <f>IFERROR(VLOOKUP(B1429,'Cosmology@home'!$B$3:$I$4970,8,FALSE),"")</f>
        <v>3.4338248579149995</v>
      </c>
      <c r="H1429" s="24">
        <f>IFERROR(VLOOKUP(B1429,'Enigma@home'!$B$3:$I$4999,8,FALSE),"")</f>
        <v>0.19863877959704548</v>
      </c>
      <c r="I1429" s="24">
        <f>IFERROR(VLOOKUP(B1429,'LHC@home'!$B$3:$I$5000,8,FALSE),"")</f>
        <v>3.0742958472418804</v>
      </c>
      <c r="J1429" s="21">
        <f>IFERROR(VLOOKUP(B1429,'NFS@Home'!$B$3:$I$4999,8,FALSE),"")</f>
        <v>2.3988197556968331</v>
      </c>
      <c r="K1429" s="24">
        <f>IFERROR(VLOOKUP(B1429,Numberfields!$B$3:$I$5000,8,FALSE),"")</f>
        <v>1.7241758984981508</v>
      </c>
      <c r="L1429" s="24">
        <f>IFERROR(VLOOKUP(B1429,ODLK1!$B$3:$I$4985,8,FALSE),"")</f>
        <v>2.1988047515803713</v>
      </c>
      <c r="M1429" s="24">
        <f>IFERROR(VLOOKUP(B1429,Primegrid!$B$3:$I$4999,8,FALSE),"")</f>
        <v>0.50346226787275006</v>
      </c>
      <c r="N1429" s="24">
        <f>IFERROR(VLOOKUP(B1429,'Rosetta@home'!$B$3:$I$4964,8,FALSE),"")</f>
        <v>1.5832725837287909</v>
      </c>
      <c r="O1429" s="24">
        <f>IFERROR(VLOOKUP(B1429,'SETI@home'!$B$3:$I$4998,8,FALSE),"")</f>
        <v>0.98196486876040812</v>
      </c>
      <c r="P1429" s="21">
        <f>IFERROR(VLOOKUP(B1429,SRBase!$B$3:$I$5000,8,FALSE),"")</f>
        <v>11.174784129600658</v>
      </c>
      <c r="Q1429" s="24">
        <f>IFERROR(VLOOKUP(B1429,'TN-Grid'!$B$3:$I$5000,8,FALSE),"")</f>
        <v>2.0854261032516517</v>
      </c>
      <c r="R1429" s="24">
        <f>IFERROR(VLOOKUP(B1429,'Universe@home'!$B$3:$I$4978,8,FALSE),"")</f>
        <v>3.4269724007929971</v>
      </c>
      <c r="S1429" s="24">
        <f>IFERROR(VLOOKUP(B1429,'VGTU@Home'!$B$3:$I$4960,8,FALSE),"")</f>
        <v>2.5700155684703869</v>
      </c>
      <c r="T1429" s="24">
        <f>IFERROR(VLOOKUP(B1429,'Yoyo@home'!$B$3:$I$4999,8,FALSE),"")</f>
        <v>3.6731588726362832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0.80175424967509112</v>
      </c>
      <c r="E1430" s="24">
        <f>IFERROR(VLOOKUP(B1430,'Asteroids@home'!$B$3:$I$4997,8,FALSE),"")</f>
        <v>1.8950249805619919</v>
      </c>
      <c r="F1430" s="24">
        <f>IFERROR(VLOOKUP(B1430,'Citizen Science Grid'!$B$3:$I$5000,8,FALSE),"")</f>
        <v>3.3190593246135887</v>
      </c>
      <c r="G1430" s="24">
        <f>IFERROR(VLOOKUP(B1430,'Cosmology@home'!$B$3:$I$4970,8,FALSE),"")</f>
        <v>3.693518151090772</v>
      </c>
      <c r="H1430" s="24">
        <f>IFERROR(VLOOKUP(B1430,'Enigma@home'!$B$3:$I$4999,8,FALSE),"")</f>
        <v>0.31868455691066316</v>
      </c>
      <c r="I1430" s="24">
        <f>IFERROR(VLOOKUP(B1430,'LHC@home'!$B$3:$I$5000,8,FALSE),"")</f>
        <v>3.2875452411372894</v>
      </c>
      <c r="J1430" s="21">
        <f>IFERROR(VLOOKUP(B1430,'NFS@Home'!$B$3:$I$4999,8,FALSE),"")</f>
        <v>2.5753358757856781</v>
      </c>
      <c r="K1430" s="24">
        <f>IFERROR(VLOOKUP(B1430,Numberfields!$B$3:$I$5000,8,FALSE),"")</f>
        <v>1.9190826169137336</v>
      </c>
      <c r="L1430" s="24">
        <f>IFERROR(VLOOKUP(B1430,ODLK1!$B$3:$I$4985,8,FALSE),"")</f>
        <v>2.5377685431145851</v>
      </c>
      <c r="M1430" s="24">
        <f>IFERROR(VLOOKUP(B1430,Primegrid!$B$3:$I$4999,8,FALSE),"")</f>
        <v>0.54947881641522456</v>
      </c>
      <c r="N1430" s="24">
        <f>IFERROR(VLOOKUP(B1430,'Rosetta@home'!$B$3:$I$4964,8,FALSE),"")</f>
        <v>1.5407581693129224</v>
      </c>
      <c r="O1430" s="24">
        <f>IFERROR(VLOOKUP(B1430,'SETI@home'!$B$3:$I$4998,8,FALSE),"")</f>
        <v>0.98738597245757176</v>
      </c>
      <c r="P1430" s="21">
        <f>IFERROR(VLOOKUP(B1430,SRBase!$B$3:$I$5000,8,FALSE),"")</f>
        <v>9.0885093109214363</v>
      </c>
      <c r="Q1430" s="24">
        <f>IFERROR(VLOOKUP(B1430,'TN-Grid'!$B$3:$I$5000,8,FALSE),"")</f>
        <v>2.4103991717899089</v>
      </c>
      <c r="R1430" s="24">
        <f>IFERROR(VLOOKUP(B1430,'Universe@home'!$B$3:$I$4978,8,FALSE),"")</f>
        <v>3.1313544187632116</v>
      </c>
      <c r="S1430" s="24">
        <f>IFERROR(VLOOKUP(B1430,'VGTU@Home'!$B$3:$I$4960,8,FALSE),"")</f>
        <v>2.4311558046922741</v>
      </c>
      <c r="T1430" s="24">
        <f>IFERROR(VLOOKUP(B1430,'Yoyo@home'!$B$3:$I$4999,8,FALSE),"")</f>
        <v>4.0532187397832811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1.2036714001800288</v>
      </c>
      <c r="E1431" s="24">
        <f>IFERROR(VLOOKUP(B1431,'Asteroids@home'!$B$3:$I$4997,8,FALSE),"")</f>
        <v>1.4802572935349767</v>
      </c>
      <c r="F1431" s="24">
        <f>IFERROR(VLOOKUP(B1431,'Citizen Science Grid'!$B$3:$I$5000,8,FALSE),"")</f>
        <v>4.0136626124239392</v>
      </c>
      <c r="G1431" s="24">
        <f>IFERROR(VLOOKUP(B1431,'Cosmology@home'!$B$3:$I$4970,8,FALSE),"")</f>
        <v>3.8511803265624618</v>
      </c>
      <c r="H1431" s="24">
        <f>IFERROR(VLOOKUP(B1431,'Enigma@home'!$B$3:$I$4999,8,FALSE),"")</f>
        <v>0.17937702722836513</v>
      </c>
      <c r="I1431" s="24">
        <f>IFERROR(VLOOKUP(B1431,'LHC@home'!$B$3:$I$5000,8,FALSE),"")</f>
        <v>2.7827284833977757</v>
      </c>
      <c r="J1431" s="21">
        <f>IFERROR(VLOOKUP(B1431,'NFS@Home'!$B$3:$I$4999,8,FALSE),"")</f>
        <v>1.9135309944575656</v>
      </c>
      <c r="K1431" s="24">
        <f>IFERROR(VLOOKUP(B1431,Numberfields!$B$3:$I$5000,8,FALSE),"")</f>
        <v>1.5948471655759489</v>
      </c>
      <c r="L1431" s="24">
        <f>IFERROR(VLOOKUP(B1431,ODLK1!$B$3:$I$4985,8,FALSE),"")</f>
        <v>1.8488849308772484</v>
      </c>
      <c r="M1431" s="24">
        <f>IFERROR(VLOOKUP(B1431,Primegrid!$B$3:$I$4999,8,FALSE),"")</f>
        <v>0.45117394979465442</v>
      </c>
      <c r="N1431" s="24">
        <f>IFERROR(VLOOKUP(B1431,'Rosetta@home'!$B$3:$I$4964,8,FALSE),"")</f>
        <v>1.3292048602263047</v>
      </c>
      <c r="O1431" s="24">
        <f>IFERROR(VLOOKUP(B1431,'SETI@home'!$B$3:$I$4998,8,FALSE),"")</f>
        <v>0.8163900146095483</v>
      </c>
      <c r="P1431" s="21" t="str">
        <f>IFERROR(VLOOKUP(B1431,SRBase!$B$3:$I$5000,8,FALSE),"")</f>
        <v/>
      </c>
      <c r="Q1431" s="24">
        <f>IFERROR(VLOOKUP(B1431,'TN-Grid'!$B$3:$I$5000,8,FALSE),"")</f>
        <v>1.8371077200534003</v>
      </c>
      <c r="R1431" s="24">
        <f>IFERROR(VLOOKUP(B1431,'Universe@home'!$B$3:$I$4978,8,FALSE),"")</f>
        <v>2.3404695817131791</v>
      </c>
      <c r="S1431" s="24">
        <f>IFERROR(VLOOKUP(B1431,'VGTU@Home'!$B$3:$I$4960,8,FALSE),"")</f>
        <v>3.1943021963831533</v>
      </c>
      <c r="T1431" s="24">
        <f>IFERROR(VLOOKUP(B1431,'Yoyo@home'!$B$3:$I$4999,8,FALSE),"")</f>
        <v>3.0656947903178895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0.4209459588673658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0.77974714003233969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0.39793306964504604</v>
      </c>
      <c r="E1433" s="24">
        <f>IFERROR(VLOOKUP(B1433,'Asteroids@home'!$B$3:$I$4997,8,FALSE),"")</f>
        <v>0.62002092842979362</v>
      </c>
      <c r="F1433" s="24">
        <f>IFERROR(VLOOKUP(B1433,'Citizen Science Grid'!$B$3:$I$5000,8,FALSE),"")</f>
        <v>1.1449432282796101</v>
      </c>
      <c r="G1433" s="24">
        <f>IFERROR(VLOOKUP(B1433,'Cosmology@home'!$B$3:$I$4970,8,FALSE),"")</f>
        <v>0.91473931463298985</v>
      </c>
      <c r="H1433" s="24">
        <f>IFERROR(VLOOKUP(B1433,'Enigma@home'!$B$3:$I$4999,8,FALSE),"")</f>
        <v>0.10236924457318748</v>
      </c>
      <c r="I1433" s="24">
        <f>IFERROR(VLOOKUP(B1433,'LHC@home'!$B$3:$I$5000,8,FALSE),"")</f>
        <v>1.0655855727048202</v>
      </c>
      <c r="J1433" s="21" t="str">
        <f>IFERROR(VLOOKUP(B1433,'NFS@Home'!$B$3:$I$4999,8,FALSE),"")</f>
        <v/>
      </c>
      <c r="K1433" s="24">
        <f>IFERROR(VLOOKUP(B1433,Numberfields!$B$3:$I$5000,8,FALSE),"")</f>
        <v>0.46328702063047555</v>
      </c>
      <c r="L1433" s="24">
        <f>IFERROR(VLOOKUP(B1433,ODLK1!$B$3:$I$4985,8,FALSE),"")</f>
        <v>0.7628430571816518</v>
      </c>
      <c r="M1433" s="24">
        <f>IFERROR(VLOOKUP(B1433,Primegrid!$B$3:$I$4999,8,FALSE),"")</f>
        <v>8.5695839516185743E-2</v>
      </c>
      <c r="N1433" s="24">
        <f>IFERROR(VLOOKUP(B1433,'Rosetta@home'!$B$3:$I$4964,8,FALSE),"")</f>
        <v>0.65322923004867173</v>
      </c>
      <c r="O1433" s="24">
        <f>IFERROR(VLOOKUP(B1433,'SETI@home'!$B$3:$I$4998,8,FALSE),"")</f>
        <v>0.35906613239535168</v>
      </c>
      <c r="P1433" s="21" t="str">
        <f>IFERROR(VLOOKUP(B1433,SRBase!$B$3:$I$5000,8,FALSE),"")</f>
        <v/>
      </c>
      <c r="Q1433" s="24">
        <f>IFERROR(VLOOKUP(B1433,'TN-Grid'!$B$3:$I$5000,8,FALSE),"")</f>
        <v>0.61042125349694776</v>
      </c>
      <c r="R1433" s="24">
        <f>IFERROR(VLOOKUP(B1433,'Universe@home'!$B$3:$I$4978,8,FALSE),"")</f>
        <v>0.80761429011910213</v>
      </c>
      <c r="S1433" s="24">
        <f>IFERROR(VLOOKUP(B1433,'VGTU@Home'!$B$3:$I$4960,8,FALSE),"")</f>
        <v>0.95528650313348906</v>
      </c>
      <c r="T1433" s="24">
        <f>IFERROR(VLOOKUP(B1433,'Yoyo@home'!$B$3:$I$4999,8,FALSE),"")</f>
        <v>0.56964384609536456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0.66967514845612153</v>
      </c>
      <c r="E1434" s="24">
        <f>IFERROR(VLOOKUP(B1434,'Asteroids@home'!$B$3:$I$4997,8,FALSE),"")</f>
        <v>0.98094003597465751</v>
      </c>
      <c r="F1434" s="24">
        <f>IFERROR(VLOOKUP(B1434,'Citizen Science Grid'!$B$3:$I$5000,8,FALSE),"")</f>
        <v>1.5987669598642344</v>
      </c>
      <c r="G1434" s="24">
        <f>IFERROR(VLOOKUP(B1434,'Cosmology@home'!$B$3:$I$4970,8,FALSE),"")</f>
        <v>2.8759615130708633</v>
      </c>
      <c r="H1434" s="24">
        <f>IFERROR(VLOOKUP(B1434,'Enigma@home'!$B$3:$I$4999,8,FALSE),"")</f>
        <v>9.6363820054017169E-2</v>
      </c>
      <c r="I1434" s="24">
        <f>IFERROR(VLOOKUP(B1434,'LHC@home'!$B$3:$I$5000,8,FALSE),"")</f>
        <v>1.9344147282850424</v>
      </c>
      <c r="J1434" s="21">
        <f>IFERROR(VLOOKUP(B1434,'NFS@Home'!$B$3:$I$4999,8,FALSE),"")</f>
        <v>1.0957425589143588</v>
      </c>
      <c r="K1434" s="24">
        <f>IFERROR(VLOOKUP(B1434,Numberfields!$B$3:$I$5000,8,FALSE),"")</f>
        <v>0.97805031760115624</v>
      </c>
      <c r="L1434" s="24">
        <f>IFERROR(VLOOKUP(B1434,ODLK1!$B$3:$I$4985,8,FALSE),"")</f>
        <v>1.4291626067416536</v>
      </c>
      <c r="M1434" s="24">
        <f>IFERROR(VLOOKUP(B1434,Primegrid!$B$3:$I$4999,8,FALSE),"")</f>
        <v>0.1518270143243296</v>
      </c>
      <c r="N1434" s="24">
        <f>IFERROR(VLOOKUP(B1434,'Rosetta@home'!$B$3:$I$4964,8,FALSE),"")</f>
        <v>0.8700459594667681</v>
      </c>
      <c r="O1434" s="24">
        <f>IFERROR(VLOOKUP(B1434,'SETI@home'!$B$3:$I$4998,8,FALSE),"")</f>
        <v>0.53547109007640492</v>
      </c>
      <c r="P1434" s="21">
        <f>IFERROR(VLOOKUP(B1434,SRBase!$B$3:$I$5000,8,FALSE),"")</f>
        <v>5.4919734523204822</v>
      </c>
      <c r="Q1434" s="24" t="str">
        <f>IFERROR(VLOOKUP(B1434,'TN-Grid'!$B$3:$I$5000,8,FALSE),"")</f>
        <v/>
      </c>
      <c r="R1434" s="24">
        <f>IFERROR(VLOOKUP(B1434,'Universe@home'!$B$3:$I$4978,8,FALSE),"")</f>
        <v>1.6758842901767119</v>
      </c>
      <c r="S1434" s="24">
        <f>IFERROR(VLOOKUP(B1434,'VGTU@Home'!$B$3:$I$4960,8,FALSE),"")</f>
        <v>1.2064013433792433</v>
      </c>
      <c r="T1434" s="24">
        <f>IFERROR(VLOOKUP(B1434,'Yoyo@home'!$B$3:$I$4999,8,FALSE),"")</f>
        <v>2.0185414863968427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0.4357831102343338</v>
      </c>
      <c r="E1435" s="24">
        <f>IFERROR(VLOOKUP(B1435,'Asteroids@home'!$B$3:$I$4997,8,FALSE),"")</f>
        <v>1.0411127976319929</v>
      </c>
      <c r="F1435" s="24" t="str">
        <f>IFERROR(VLOOKUP(B1435,'Citizen Science Grid'!$B$3:$I$5000,8,FALSE),"")</f>
        <v/>
      </c>
      <c r="G1435" s="24">
        <f>IFERROR(VLOOKUP(B1435,'Cosmology@home'!$B$3:$I$4970,8,FALSE),"")</f>
        <v>2.4198901589772972</v>
      </c>
      <c r="H1435" s="24" t="str">
        <f>IFERROR(VLOOKUP(B1435,'Enigma@home'!$B$3:$I$4999,8,FALSE),"")</f>
        <v/>
      </c>
      <c r="I1435" s="24">
        <f>IFERROR(VLOOKUP(B1435,'LHC@home'!$B$3:$I$5000,8,FALSE),"")</f>
        <v>0.84890617870668539</v>
      </c>
      <c r="J1435" s="21">
        <f>IFERROR(VLOOKUP(B1435,'NFS@Home'!$B$3:$I$4999,8,FALSE),"")</f>
        <v>1.1500453598608715</v>
      </c>
      <c r="K1435" s="24">
        <f>IFERROR(VLOOKUP(B1435,Numberfields!$B$3:$I$5000,8,FALSE),"")</f>
        <v>1.5329862191357146</v>
      </c>
      <c r="L1435" s="24" t="str">
        <f>IFERROR(VLOOKUP(B1435,ODLK1!$B$3:$I$4985,8,FALSE),"")</f>
        <v/>
      </c>
      <c r="M1435" s="24">
        <f>IFERROR(VLOOKUP(B1435,Primegrid!$B$3:$I$4999,8,FALSE),"")</f>
        <v>0.36263701598894371</v>
      </c>
      <c r="N1435" s="24">
        <f>IFERROR(VLOOKUP(B1435,'Rosetta@home'!$B$3:$I$4964,8,FALSE),"")</f>
        <v>1.2307262212264822</v>
      </c>
      <c r="O1435" s="24">
        <f>IFERROR(VLOOKUP(B1435,'SETI@home'!$B$3:$I$4998,8,FALSE),"")</f>
        <v>0.51985857974523497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2.1444105881074309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0.57589439220684568</v>
      </c>
      <c r="J1436" s="21" t="str">
        <f>IFERROR(VLOOKUP(B1436,'NFS@Home'!$B$3:$I$4999,8,FALSE),"")</f>
        <v/>
      </c>
      <c r="K1436" s="24">
        <f>IFERROR(VLOOKUP(B1436,Numberfields!$B$3:$I$5000,8,FALSE),"")</f>
        <v>0.65435256949382059</v>
      </c>
      <c r="L1436" s="24">
        <f>IFERROR(VLOOKUP(B1436,ODLK1!$B$3:$I$4985,8,FALSE),"")</f>
        <v>0.5653507216813396</v>
      </c>
      <c r="M1436" s="24" t="str">
        <f>IFERROR(VLOOKUP(B1436,Primegrid!$B$3:$I$4999,8,FALSE),"")</f>
        <v/>
      </c>
      <c r="N1436" s="24">
        <f>IFERROR(VLOOKUP(B1436,'Rosetta@home'!$B$3:$I$4964,8,FALSE),"")</f>
        <v>0.67436679432687108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0.34159718712510789</v>
      </c>
      <c r="E1437" s="24">
        <f>IFERROR(VLOOKUP(B1437,'Asteroids@home'!$B$3:$I$4997,8,FALSE),"")</f>
        <v>0.57806656351730579</v>
      </c>
      <c r="F1437" s="24">
        <f>IFERROR(VLOOKUP(B1437,'Citizen Science Grid'!$B$3:$I$5000,8,FALSE),"")</f>
        <v>1.3578983807176044</v>
      </c>
      <c r="G1437" s="24">
        <f>IFERROR(VLOOKUP(B1437,'Cosmology@home'!$B$3:$I$4970,8,FALSE),"")</f>
        <v>1.7748755006525949</v>
      </c>
      <c r="H1437" s="24">
        <f>IFERROR(VLOOKUP(B1437,'Enigma@home'!$B$3:$I$4999,8,FALSE),"")</f>
        <v>0.109789640751898</v>
      </c>
      <c r="I1437" s="24">
        <f>IFERROR(VLOOKUP(B1437,'LHC@home'!$B$3:$I$5000,8,FALSE),"")</f>
        <v>1.4506804317734865</v>
      </c>
      <c r="J1437" s="21">
        <f>IFERROR(VLOOKUP(B1437,'NFS@Home'!$B$3:$I$4999,8,FALSE),"")</f>
        <v>0.50957044193303336</v>
      </c>
      <c r="K1437" s="24">
        <f>IFERROR(VLOOKUP(B1437,Numberfields!$B$3:$I$5000,8,FALSE),"")</f>
        <v>0.92642588762022005</v>
      </c>
      <c r="L1437" s="24">
        <f>IFERROR(VLOOKUP(B1437,ODLK1!$B$3:$I$4985,8,FALSE),"")</f>
        <v>0.98259675576599048</v>
      </c>
      <c r="M1437" s="24">
        <f>IFERROR(VLOOKUP(B1437,Primegrid!$B$3:$I$4999,8,FALSE),"")</f>
        <v>0.22169343426339086</v>
      </c>
      <c r="N1437" s="24">
        <f>IFERROR(VLOOKUP(B1437,'Rosetta@home'!$B$3:$I$4964,8,FALSE),"")</f>
        <v>0.6334056920217207</v>
      </c>
      <c r="O1437" s="24">
        <f>IFERROR(VLOOKUP(B1437,'SETI@home'!$B$3:$I$4998,8,FALSE),"")</f>
        <v>0.36428124921019217</v>
      </c>
      <c r="P1437" s="21">
        <f>IFERROR(VLOOKUP(B1437,SRBase!$B$3:$I$5000,8,FALSE),"")</f>
        <v>7.7193869632286631</v>
      </c>
      <c r="Q1437" s="24" t="str">
        <f>IFERROR(VLOOKUP(B1437,'TN-Grid'!$B$3:$I$5000,8,FALSE),"")</f>
        <v/>
      </c>
      <c r="R1437" s="24">
        <f>IFERROR(VLOOKUP(B1437,'Universe@home'!$B$3:$I$4978,8,FALSE),"")</f>
        <v>1.007980391223751</v>
      </c>
      <c r="S1437" s="24">
        <f>IFERROR(VLOOKUP(B1437,'VGTU@Home'!$B$3:$I$4960,8,FALSE),"")</f>
        <v>0.96555481170894308</v>
      </c>
      <c r="T1437" s="24">
        <f>IFERROR(VLOOKUP(B1437,'Yoyo@home'!$B$3:$I$4999,8,FALSE),"")</f>
        <v>1.6135123557858571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0.58745794172971499</v>
      </c>
      <c r="E1438" s="24">
        <f>IFERROR(VLOOKUP(B1438,'Asteroids@home'!$B$3:$I$4997,8,FALSE),"")</f>
        <v>0.85974559056967348</v>
      </c>
      <c r="F1438" s="24">
        <f>IFERROR(VLOOKUP(B1438,'Citizen Science Grid'!$B$3:$I$5000,8,FALSE),"")</f>
        <v>1.5094867740786779</v>
      </c>
      <c r="G1438" s="24">
        <f>IFERROR(VLOOKUP(B1438,'Cosmology@home'!$B$3:$I$4970,8,FALSE),"")</f>
        <v>2.0558182022047853</v>
      </c>
      <c r="H1438" s="24">
        <f>IFERROR(VLOOKUP(B1438,'Enigma@home'!$B$3:$I$4999,8,FALSE),"")</f>
        <v>6.1352817523678924E-2</v>
      </c>
      <c r="I1438" s="24">
        <f>IFERROR(VLOOKUP(B1438,'LHC@home'!$B$3:$I$5000,8,FALSE),"")</f>
        <v>1.8521722842945298</v>
      </c>
      <c r="J1438" s="21">
        <f>IFERROR(VLOOKUP(B1438,'NFS@Home'!$B$3:$I$4999,8,FALSE),"")</f>
        <v>1.3872214766406825</v>
      </c>
      <c r="K1438" s="24">
        <f>IFERROR(VLOOKUP(B1438,Numberfields!$B$3:$I$5000,8,FALSE),"")</f>
        <v>0.80740563394870157</v>
      </c>
      <c r="L1438" s="24">
        <f>IFERROR(VLOOKUP(B1438,ODLK1!$B$3:$I$4985,8,FALSE),"")</f>
        <v>1.0667632349481799</v>
      </c>
      <c r="M1438" s="24">
        <f>IFERROR(VLOOKUP(B1438,Primegrid!$B$3:$I$4999,8,FALSE),"")</f>
        <v>0.31554954729280105</v>
      </c>
      <c r="N1438" s="24">
        <f>IFERROR(VLOOKUP(B1438,'Rosetta@home'!$B$3:$I$4964,8,FALSE),"")</f>
        <v>0.97622039830218865</v>
      </c>
      <c r="O1438" s="24">
        <f>IFERROR(VLOOKUP(B1438,'SETI@home'!$B$3:$I$4998,8,FALSE),"")</f>
        <v>0.51032412147557615</v>
      </c>
      <c r="P1438" s="21">
        <f>IFERROR(VLOOKUP(B1438,SRBase!$B$3:$I$5000,8,FALSE),"")</f>
        <v>2.8512122779031701</v>
      </c>
      <c r="Q1438" s="24">
        <f>IFERROR(VLOOKUP(B1438,'TN-Grid'!$B$3:$I$5000,8,FALSE),"")</f>
        <v>0.84971096084256781</v>
      </c>
      <c r="R1438" s="24">
        <f>IFERROR(VLOOKUP(B1438,'Universe@home'!$B$3:$I$4978,8,FALSE),"")</f>
        <v>1.95872619265708</v>
      </c>
      <c r="S1438" s="24">
        <f>IFERROR(VLOOKUP(B1438,'VGTU@Home'!$B$3:$I$4960,8,FALSE),"")</f>
        <v>1.5899091160326644</v>
      </c>
      <c r="T1438" s="24">
        <f>IFERROR(VLOOKUP(B1438,'Yoyo@home'!$B$3:$I$4999,8,FALSE),"")</f>
        <v>1.6839910108617355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0.95049615741430926</v>
      </c>
      <c r="F1439" s="24">
        <f>IFERROR(VLOOKUP(B1439,'Citizen Science Grid'!$B$3:$I$5000,8,FALSE),"")</f>
        <v>1.4682455417272331</v>
      </c>
      <c r="G1439" s="24">
        <f>IFERROR(VLOOKUP(B1439,'Cosmology@home'!$B$3:$I$4970,8,FALSE),"")</f>
        <v>2.7531002493941537</v>
      </c>
      <c r="H1439" s="24" t="str">
        <f>IFERROR(VLOOKUP(B1439,'Enigma@home'!$B$3:$I$4999,8,FALSE),"")</f>
        <v/>
      </c>
      <c r="I1439" s="24">
        <f>IFERROR(VLOOKUP(B1439,'LHC@home'!$B$3:$I$5000,8,FALSE),"")</f>
        <v>1.1272118639371795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1.5770130533831628</v>
      </c>
      <c r="M1439" s="24" t="str">
        <f>IFERROR(VLOOKUP(B1439,Primegrid!$B$3:$I$4999,8,FALSE),"")</f>
        <v/>
      </c>
      <c r="N1439" s="24">
        <f>IFERROR(VLOOKUP(B1439,'Rosetta@home'!$B$3:$I$4964,8,FALSE),"")</f>
        <v>0.64482860094944683</v>
      </c>
      <c r="O1439" s="24">
        <f>IFERROR(VLOOKUP(B1439,'SETI@home'!$B$3:$I$4998,8,FALSE),"")</f>
        <v>0.5232553170142672</v>
      </c>
      <c r="P1439" s="21" t="str">
        <f>IFERROR(VLOOKUP(B1439,SRBase!$B$3:$I$5000,8,FALSE),"")</f>
        <v/>
      </c>
      <c r="Q1439" s="24">
        <f>IFERROR(VLOOKUP(B1439,'TN-Grid'!$B$3:$I$5000,8,FALSE),"")</f>
        <v>1.7251990422884276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3.2576717430539821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0.23366232829288605</v>
      </c>
      <c r="E1440" s="24">
        <f>IFERROR(VLOOKUP(B1440,'Asteroids@home'!$B$3:$I$4997,8,FALSE),"")</f>
        <v>0.42570967501157186</v>
      </c>
      <c r="F1440" s="24">
        <f>IFERROR(VLOOKUP(B1440,'Citizen Science Grid'!$B$3:$I$5000,8,FALSE),"")</f>
        <v>1.1256621131845674</v>
      </c>
      <c r="G1440" s="24">
        <f>IFERROR(VLOOKUP(B1440,'Cosmology@home'!$B$3:$I$4970,8,FALSE),"")</f>
        <v>1.4604777774060549</v>
      </c>
      <c r="H1440" s="24" t="str">
        <f>IFERROR(VLOOKUP(B1440,'Enigma@home'!$B$3:$I$4999,8,FALSE),"")</f>
        <v/>
      </c>
      <c r="I1440" s="24">
        <f>IFERROR(VLOOKUP(B1440,'LHC@home'!$B$3:$I$5000,8,FALSE),"")</f>
        <v>0.84427910393932804</v>
      </c>
      <c r="J1440" s="21" t="str">
        <f>IFERROR(VLOOKUP(B1440,'NFS@Home'!$B$3:$I$4999,8,FALSE),"")</f>
        <v/>
      </c>
      <c r="K1440" s="24">
        <f>IFERROR(VLOOKUP(B1440,Numberfields!$B$3:$I$5000,8,FALSE),"")</f>
        <v>0.80620289585629767</v>
      </c>
      <c r="L1440" s="24">
        <f>IFERROR(VLOOKUP(B1440,ODLK1!$B$3:$I$4985,8,FALSE),"")</f>
        <v>0.8942429034955105</v>
      </c>
      <c r="M1440" s="24">
        <f>IFERROR(VLOOKUP(B1440,Primegrid!$B$3:$I$4999,8,FALSE),"")</f>
        <v>8.797966771176248E-2</v>
      </c>
      <c r="N1440" s="24">
        <f>IFERROR(VLOOKUP(B1440,'Rosetta@home'!$B$3:$I$4964,8,FALSE),"")</f>
        <v>0.53098801581434518</v>
      </c>
      <c r="O1440" s="24">
        <f>IFERROR(VLOOKUP(B1440,'SETI@home'!$B$3:$I$4998,8,FALSE),"")</f>
        <v>0.31251564245122654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0.96521575282714467</v>
      </c>
      <c r="E1441" s="24">
        <f>IFERROR(VLOOKUP(B1441,'Asteroids@home'!$B$3:$I$4997,8,FALSE),"")</f>
        <v>0.97241382286875244</v>
      </c>
      <c r="F1441" s="24">
        <f>IFERROR(VLOOKUP(B1441,'Citizen Science Grid'!$B$3:$I$5000,8,FALSE),"")</f>
        <v>3.5498819490648352</v>
      </c>
      <c r="G1441" s="24">
        <f>IFERROR(VLOOKUP(B1441,'Cosmology@home'!$B$3:$I$4970,8,FALSE),"")</f>
        <v>4.9411591422213181</v>
      </c>
      <c r="H1441" s="24">
        <f>IFERROR(VLOOKUP(B1441,'Enigma@home'!$B$3:$I$4999,8,FALSE),"")</f>
        <v>0.31841645992899364</v>
      </c>
      <c r="I1441" s="24">
        <f>IFERROR(VLOOKUP(B1441,'LHC@home'!$B$3:$I$5000,8,FALSE),"")</f>
        <v>3.2816646181300149</v>
      </c>
      <c r="J1441" s="21">
        <f>IFERROR(VLOOKUP(B1441,'NFS@Home'!$B$3:$I$4999,8,FALSE),"")</f>
        <v>2.3416526409394267</v>
      </c>
      <c r="K1441" s="24">
        <f>IFERROR(VLOOKUP(B1441,Numberfields!$B$3:$I$5000,8,FALSE),"")</f>
        <v>1.9108368511217817</v>
      </c>
      <c r="L1441" s="24">
        <f>IFERROR(VLOOKUP(B1441,ODLK1!$B$3:$I$4985,8,FALSE),"")</f>
        <v>2.8246773808573171</v>
      </c>
      <c r="M1441" s="24">
        <f>IFERROR(VLOOKUP(B1441,Primegrid!$B$3:$I$4999,8,FALSE),"")</f>
        <v>0.54840335865833556</v>
      </c>
      <c r="N1441" s="24">
        <f>IFERROR(VLOOKUP(B1441,'Rosetta@home'!$B$3:$I$4964,8,FALSE),"")</f>
        <v>1.6176473928205259</v>
      </c>
      <c r="O1441" s="24">
        <f>IFERROR(VLOOKUP(B1441,'SETI@home'!$B$3:$I$4998,8,FALSE),"")</f>
        <v>0.94687046447807244</v>
      </c>
      <c r="P1441" s="21">
        <f>IFERROR(VLOOKUP(B1441,SRBase!$B$3:$I$5000,8,FALSE),"")</f>
        <v>13.484689622249402</v>
      </c>
      <c r="Q1441" s="24">
        <f>IFERROR(VLOOKUP(B1441,'TN-Grid'!$B$3:$I$5000,8,FALSE),"")</f>
        <v>2.960892510921993</v>
      </c>
      <c r="R1441" s="24">
        <f>IFERROR(VLOOKUP(B1441,'Universe@home'!$B$3:$I$4978,8,FALSE),"")</f>
        <v>2.6642689750188295</v>
      </c>
      <c r="S1441" s="24">
        <f>IFERROR(VLOOKUP(B1441,'VGTU@Home'!$B$3:$I$4960,8,FALSE),"")</f>
        <v>3.5494465946755747</v>
      </c>
      <c r="T1441" s="24">
        <f>IFERROR(VLOOKUP(B1441,'Yoyo@home'!$B$3:$I$4999,8,FALSE),"")</f>
        <v>3.7032959359765476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1.3090111588269024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0.83401790997947634</v>
      </c>
      <c r="E1443" s="24">
        <f>IFERROR(VLOOKUP(B1443,'Asteroids@home'!$B$3:$I$4997,8,FALSE),"")</f>
        <v>1.1340997207209558</v>
      </c>
      <c r="F1443" s="24">
        <f>IFERROR(VLOOKUP(B1443,'Citizen Science Grid'!$B$3:$I$5000,8,FALSE),"")</f>
        <v>1.7992308454105568</v>
      </c>
      <c r="G1443" s="24">
        <f>IFERROR(VLOOKUP(B1443,'Cosmology@home'!$B$3:$I$4970,8,FALSE),"")</f>
        <v>2.9901639017135713</v>
      </c>
      <c r="H1443" s="24" t="str">
        <f>IFERROR(VLOOKUP(B1443,'Enigma@home'!$B$3:$I$4999,8,FALSE),"")</f>
        <v/>
      </c>
      <c r="I1443" s="24">
        <f>IFERROR(VLOOKUP(B1443,'LHC@home'!$B$3:$I$5000,8,FALSE),"")</f>
        <v>1.8899262224143478</v>
      </c>
      <c r="J1443" s="21">
        <f>IFERROR(VLOOKUP(B1443,'NFS@Home'!$B$3:$I$4999,8,FALSE),"")</f>
        <v>1.1284119847543936</v>
      </c>
      <c r="K1443" s="24">
        <f>IFERROR(VLOOKUP(B1443,Numberfields!$B$3:$I$5000,8,FALSE),"")</f>
        <v>1.2110186391083861</v>
      </c>
      <c r="L1443" s="24" t="str">
        <f>IFERROR(VLOOKUP(B1443,ODLK1!$B$3:$I$4985,8,FALSE),"")</f>
        <v/>
      </c>
      <c r="M1443" s="24">
        <f>IFERROR(VLOOKUP(B1443,Primegrid!$B$3:$I$4999,8,FALSE),"")</f>
        <v>0.38999484853446703</v>
      </c>
      <c r="N1443" s="24">
        <f>IFERROR(VLOOKUP(B1443,'Rosetta@home'!$B$3:$I$4964,8,FALSE),"")</f>
        <v>1.060656587451233</v>
      </c>
      <c r="O1443" s="24">
        <f>IFERROR(VLOOKUP(B1443,'SETI@home'!$B$3:$I$4998,8,FALSE),"")</f>
        <v>0.52443400421511577</v>
      </c>
      <c r="P1443" s="21">
        <f>IFERROR(VLOOKUP(B1443,SRBase!$B$3:$I$5000,8,FALSE),"")</f>
        <v>3.7652628999147093</v>
      </c>
      <c r="Q1443" s="24">
        <f>IFERROR(VLOOKUP(B1443,'TN-Grid'!$B$3:$I$5000,8,FALSE),"")</f>
        <v>1.5690063999166397</v>
      </c>
      <c r="R1443" s="24">
        <f>IFERROR(VLOOKUP(B1443,'Universe@home'!$B$3:$I$4978,8,FALSE),"")</f>
        <v>1.4515878497445642</v>
      </c>
      <c r="S1443" s="24">
        <f>IFERROR(VLOOKUP(B1443,'VGTU@Home'!$B$3:$I$4960,8,FALSE),"")</f>
        <v>1.6698870749492207</v>
      </c>
      <c r="T1443" s="24">
        <f>IFERROR(VLOOKUP(B1443,'Yoyo@home'!$B$3:$I$4999,8,FALSE),"")</f>
        <v>2.2913178428453795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0.75757135025419708</v>
      </c>
      <c r="E1444" s="24">
        <f>IFERROR(VLOOKUP(B1444,'Asteroids@home'!$B$3:$I$4997,8,FALSE),"")</f>
        <v>1.0518636854305348</v>
      </c>
      <c r="F1444" s="24">
        <f>IFERROR(VLOOKUP(B1444,'Citizen Science Grid'!$B$3:$I$5000,8,FALSE),"")</f>
        <v>2.4821020770885416</v>
      </c>
      <c r="G1444" s="24">
        <f>IFERROR(VLOOKUP(B1444,'Cosmology@home'!$B$3:$I$4970,8,FALSE),"")</f>
        <v>2.9512066846713441</v>
      </c>
      <c r="H1444" s="24">
        <f>IFERROR(VLOOKUP(B1444,'Enigma@home'!$B$3:$I$4999,8,FALSE),"")</f>
        <v>0.18888976359498177</v>
      </c>
      <c r="I1444" s="24">
        <f>IFERROR(VLOOKUP(B1444,'LHC@home'!$B$3:$I$5000,8,FALSE),"")</f>
        <v>3.2768408402041231</v>
      </c>
      <c r="J1444" s="21">
        <f>IFERROR(VLOOKUP(B1444,'NFS@Home'!$B$3:$I$4999,8,FALSE),"")</f>
        <v>1.9581171049139243</v>
      </c>
      <c r="K1444" s="24">
        <f>IFERROR(VLOOKUP(B1444,Numberfields!$B$3:$I$5000,8,FALSE),"")</f>
        <v>1.0102586763627746</v>
      </c>
      <c r="L1444" s="24">
        <f>IFERROR(VLOOKUP(B1444,ODLK1!$B$3:$I$4985,8,FALSE),"")</f>
        <v>2.0664412505278049</v>
      </c>
      <c r="M1444" s="24">
        <f>IFERROR(VLOOKUP(B1444,Primegrid!$B$3:$I$4999,8,FALSE),"")</f>
        <v>0.39251358515582535</v>
      </c>
      <c r="N1444" s="24">
        <f>IFERROR(VLOOKUP(B1444,'Rosetta@home'!$B$3:$I$4964,8,FALSE),"")</f>
        <v>0.99267721514560947</v>
      </c>
      <c r="O1444" s="24">
        <f>IFERROR(VLOOKUP(B1444,'SETI@home'!$B$3:$I$4998,8,FALSE),"")</f>
        <v>0.47279167513130987</v>
      </c>
      <c r="P1444" s="21" t="str">
        <f>IFERROR(VLOOKUP(B1444,SRBase!$B$3:$I$5000,8,FALSE),"")</f>
        <v/>
      </c>
      <c r="Q1444" s="24">
        <f>IFERROR(VLOOKUP(B1444,'TN-Grid'!$B$3:$I$5000,8,FALSE),"")</f>
        <v>1.7168206306399563</v>
      </c>
      <c r="R1444" s="24">
        <f>IFERROR(VLOOKUP(B1444,'Universe@home'!$B$3:$I$4978,8,FALSE),"")</f>
        <v>3.0691869594292562</v>
      </c>
      <c r="S1444" s="24">
        <f>IFERROR(VLOOKUP(B1444,'VGTU@Home'!$B$3:$I$4960,8,FALSE),"")</f>
        <v>4.2588439010409251</v>
      </c>
      <c r="T1444" s="24">
        <f>IFERROR(VLOOKUP(B1444,'Yoyo@home'!$B$3:$I$4999,8,FALSE),"")</f>
        <v>2.3032177010307797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0.46625883007530877</v>
      </c>
      <c r="E1445" s="24">
        <f>IFERROR(VLOOKUP(B1445,'Asteroids@home'!$B$3:$I$4997,8,FALSE),"")</f>
        <v>0.54725960952593278</v>
      </c>
      <c r="F1445" s="24">
        <f>IFERROR(VLOOKUP(B1445,'Citizen Science Grid'!$B$3:$I$5000,8,FALSE),"")</f>
        <v>1.7083247860616539</v>
      </c>
      <c r="G1445" s="24">
        <f>IFERROR(VLOOKUP(B1445,'Cosmology@home'!$B$3:$I$4970,8,FALSE),"")</f>
        <v>4.4880114581666017</v>
      </c>
      <c r="H1445" s="24" t="str">
        <f>IFERROR(VLOOKUP(B1445,'Enigma@home'!$B$3:$I$4999,8,FALSE),"")</f>
        <v/>
      </c>
      <c r="I1445" s="24">
        <f>IFERROR(VLOOKUP(B1445,'LHC@home'!$B$3:$I$5000,8,FALSE),"")</f>
        <v>2.832041755107551</v>
      </c>
      <c r="J1445" s="21" t="str">
        <f>IFERROR(VLOOKUP(B1445,'NFS@Home'!$B$3:$I$4999,8,FALSE),"")</f>
        <v/>
      </c>
      <c r="K1445" s="24">
        <f>IFERROR(VLOOKUP(B1445,Numberfields!$B$3:$I$5000,8,FALSE),"")</f>
        <v>1.4481428651073205</v>
      </c>
      <c r="L1445" s="24">
        <f>IFERROR(VLOOKUP(B1445,ODLK1!$B$3:$I$4985,8,FALSE),"")</f>
        <v>1.3916186221590758</v>
      </c>
      <c r="M1445" s="24">
        <f>IFERROR(VLOOKUP(B1445,Primegrid!$B$3:$I$4999,8,FALSE),"")</f>
        <v>0.49351247020351324</v>
      </c>
      <c r="N1445" s="24">
        <f>IFERROR(VLOOKUP(B1445,'Rosetta@home'!$B$3:$I$4964,8,FALSE),"")</f>
        <v>1.005751194481179</v>
      </c>
      <c r="O1445" s="24">
        <f>IFERROR(VLOOKUP(B1445,'SETI@home'!$B$3:$I$4998,8,FALSE),"")</f>
        <v>0.61094396667308282</v>
      </c>
      <c r="P1445" s="21" t="str">
        <f>IFERROR(VLOOKUP(B1445,SRBase!$B$3:$I$5000,8,FALSE),"")</f>
        <v/>
      </c>
      <c r="Q1445" s="24">
        <f>IFERROR(VLOOKUP(B1445,'TN-Grid'!$B$3:$I$5000,8,FALSE),"")</f>
        <v>2.2949249068304232</v>
      </c>
      <c r="R1445" s="24">
        <f>IFERROR(VLOOKUP(B1445,'Universe@home'!$B$3:$I$4978,8,FALSE),"")</f>
        <v>2.6736852940779983</v>
      </c>
      <c r="S1445" s="24">
        <f>IFERROR(VLOOKUP(B1445,'VGTU@Home'!$B$3:$I$4960,8,FALSE),"")</f>
        <v>1.4579994905840825</v>
      </c>
      <c r="T1445" s="24">
        <f>IFERROR(VLOOKUP(B1445,'Yoyo@home'!$B$3:$I$4999,8,FALSE),"")</f>
        <v>2.7838977054423277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0.33790126604179538</v>
      </c>
      <c r="E1446" s="24">
        <f>IFERROR(VLOOKUP(B1446,'Asteroids@home'!$B$3:$I$4997,8,FALSE),"")</f>
        <v>0.62576975918403932</v>
      </c>
      <c r="F1446" s="24">
        <f>IFERROR(VLOOKUP(B1446,'Citizen Science Grid'!$B$3:$I$5000,8,FALSE),"")</f>
        <v>1.5354768742507086</v>
      </c>
      <c r="G1446" s="24">
        <f>IFERROR(VLOOKUP(B1446,'Cosmology@home'!$B$3:$I$4970,8,FALSE),"")</f>
        <v>2.8769749977474608</v>
      </c>
      <c r="H1446" s="24" t="str">
        <f>IFERROR(VLOOKUP(B1446,'Enigma@home'!$B$3:$I$4999,8,FALSE),"")</f>
        <v/>
      </c>
      <c r="I1446" s="24">
        <f>IFERROR(VLOOKUP(B1446,'LHC@home'!$B$3:$I$5000,8,FALSE),"")</f>
        <v>2.7828587300554308</v>
      </c>
      <c r="J1446" s="21">
        <f>IFERROR(VLOOKUP(B1446,'NFS@Home'!$B$3:$I$4999,8,FALSE),"")</f>
        <v>1.7882466295530859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0.2533299737952317</v>
      </c>
      <c r="N1446" s="24">
        <f>IFERROR(VLOOKUP(B1446,'Rosetta@home'!$B$3:$I$4964,8,FALSE),"")</f>
        <v>1.3386169889375545</v>
      </c>
      <c r="O1446" s="24">
        <f>IFERROR(VLOOKUP(B1446,'SETI@home'!$B$3:$I$4998,8,FALSE),"")</f>
        <v>0.61377244228090277</v>
      </c>
      <c r="P1446" s="21" t="str">
        <f>IFERROR(VLOOKUP(B1446,SRBase!$B$3:$I$5000,8,FALSE),"")</f>
        <v/>
      </c>
      <c r="Q1446" s="24">
        <f>IFERROR(VLOOKUP(B1446,'TN-Grid'!$B$3:$I$5000,8,FALSE),"")</f>
        <v>0.55462355517281448</v>
      </c>
      <c r="R1446" s="24">
        <f>IFERROR(VLOOKUP(B1446,'Universe@home'!$B$3:$I$4978,8,FALSE),"")</f>
        <v>2.0725007323815769</v>
      </c>
      <c r="S1446" s="24" t="str">
        <f>IFERROR(VLOOKUP(B1446,'VGTU@Home'!$B$3:$I$4960,8,FALSE),"")</f>
        <v/>
      </c>
      <c r="T1446" s="24">
        <f>IFERROR(VLOOKUP(B1446,'Yoyo@home'!$B$3:$I$4999,8,FALSE),"")</f>
        <v>1.8639691312615694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2.6861153229947665</v>
      </c>
      <c r="H1447" s="24" t="str">
        <f>IFERROR(VLOOKUP(B1447,'Enigma@home'!$B$3:$I$4999,8,FALSE),"")</f>
        <v/>
      </c>
      <c r="I1447" s="24">
        <f>IFERROR(VLOOKUP(B1447,'LHC@home'!$B$3:$I$5000,8,FALSE),"")</f>
        <v>3.0874545948184284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1.5717414572632475</v>
      </c>
      <c r="O1447" s="24">
        <f>IFERROR(VLOOKUP(B1447,'SETI@home'!$B$3:$I$4998,8,FALSE),"")</f>
        <v>0.88085282597952275</v>
      </c>
      <c r="P1447" s="21">
        <f>IFERROR(VLOOKUP(B1447,SRBase!$B$3:$I$5000,8,FALSE),"")</f>
        <v>7.3071283066403492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2.521950719721449</v>
      </c>
      <c r="F1448" s="24" t="str">
        <f>IFERROR(VLOOKUP(B1448,'Citizen Science Grid'!$B$3:$I$5000,8,FALSE),"")</f>
        <v/>
      </c>
      <c r="G1448" s="24">
        <f>IFERROR(VLOOKUP(B1448,'Cosmology@home'!$B$3:$I$4970,8,FALSE),"")</f>
        <v>2.1284041972961445</v>
      </c>
      <c r="H1448" s="24" t="str">
        <f>IFERROR(VLOOKUP(B1448,'Enigma@home'!$B$3:$I$4999,8,FALSE),"")</f>
        <v/>
      </c>
      <c r="I1448" s="24">
        <f>IFERROR(VLOOKUP(B1448,'LHC@home'!$B$3:$I$5000,8,FALSE),"")</f>
        <v>3.0311113614033678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1.700977340946795</v>
      </c>
      <c r="O1448" s="24">
        <f>IFERROR(VLOOKUP(B1448,'SETI@home'!$B$3:$I$4998,8,FALSE),"")</f>
        <v>1.0415123866941784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0.25507923111716091</v>
      </c>
      <c r="E1449" s="24">
        <f>IFERROR(VLOOKUP(B1449,'Asteroids@home'!$B$3:$I$4997,8,FALSE),"")</f>
        <v>0.73746027623694321</v>
      </c>
      <c r="F1449" s="24">
        <f>IFERROR(VLOOKUP(B1449,'Citizen Science Grid'!$B$3:$I$5000,8,FALSE),"")</f>
        <v>1.1408681780082646</v>
      </c>
      <c r="G1449" s="24">
        <f>IFERROR(VLOOKUP(B1449,'Cosmology@home'!$B$3:$I$4970,8,FALSE),"")</f>
        <v>0.85932809830738299</v>
      </c>
      <c r="H1449" s="24">
        <f>IFERROR(VLOOKUP(B1449,'Enigma@home'!$B$3:$I$4999,8,FALSE),"")</f>
        <v>9.4322699621783399E-2</v>
      </c>
      <c r="I1449" s="24">
        <f>IFERROR(VLOOKUP(B1449,'LHC@home'!$B$3:$I$5000,8,FALSE),"")</f>
        <v>0.99158712971104102</v>
      </c>
      <c r="J1449" s="21">
        <f>IFERROR(VLOOKUP(B1449,'NFS@Home'!$B$3:$I$4999,8,FALSE),"")</f>
        <v>0.64013663331543347</v>
      </c>
      <c r="K1449" s="24" t="str">
        <f>IFERROR(VLOOKUP(B1449,Numberfields!$B$3:$I$5000,8,FALSE),"")</f>
        <v/>
      </c>
      <c r="L1449" s="24">
        <f>IFERROR(VLOOKUP(B1449,ODLK1!$B$3:$I$4985,8,FALSE),"")</f>
        <v>0.70288933290906264</v>
      </c>
      <c r="M1449" s="24">
        <f>IFERROR(VLOOKUP(B1449,Primegrid!$B$3:$I$4999,8,FALSE),"")</f>
        <v>9.5905770566260998E-2</v>
      </c>
      <c r="N1449" s="24">
        <f>IFERROR(VLOOKUP(B1449,'Rosetta@home'!$B$3:$I$4964,8,FALSE),"")</f>
        <v>0.40469313086385078</v>
      </c>
      <c r="O1449" s="24">
        <f>IFERROR(VLOOKUP(B1449,'SETI@home'!$B$3:$I$4998,8,FALSE),"")</f>
        <v>0.25048951023702509</v>
      </c>
      <c r="P1449" s="21" t="str">
        <f>IFERROR(VLOOKUP(B1449,SRBase!$B$3:$I$5000,8,FALSE),"")</f>
        <v/>
      </c>
      <c r="Q1449" s="24">
        <f>IFERROR(VLOOKUP(B1449,'TN-Grid'!$B$3:$I$5000,8,FALSE),"")</f>
        <v>1.0620250768450743</v>
      </c>
      <c r="R1449" s="24" t="str">
        <f>IFERROR(VLOOKUP(B1449,'Universe@home'!$B$3:$I$4978,8,FALSE),"")</f>
        <v/>
      </c>
      <c r="S1449" s="24">
        <f>IFERROR(VLOOKUP(B1449,'VGTU@Home'!$B$3:$I$4960,8,FALSE),"")</f>
        <v>1.2891266295716062</v>
      </c>
      <c r="T1449" s="24">
        <f>IFERROR(VLOOKUP(B1449,'Yoyo@home'!$B$3:$I$4999,8,FALSE),"")</f>
        <v>0.94450118258454818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0.7988916175177001</v>
      </c>
      <c r="G1450" s="24">
        <f>IFERROR(VLOOKUP(B1450,'Cosmology@home'!$B$3:$I$4970,8,FALSE),"")</f>
        <v>0.77309958176779958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0.44573329536637374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0.55134924214055547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1.1116451086777754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0.35349836292299092</v>
      </c>
      <c r="E1451" s="24">
        <f>IFERROR(VLOOKUP(B1451,'Asteroids@home'!$B$3:$I$4997,8,FALSE),"")</f>
        <v>0.82909977866032547</v>
      </c>
      <c r="F1451" s="24">
        <f>IFERROR(VLOOKUP(B1451,'Citizen Science Grid'!$B$3:$I$5000,8,FALSE),"")</f>
        <v>1.3747490259935546</v>
      </c>
      <c r="G1451" s="24">
        <f>IFERROR(VLOOKUP(B1451,'Cosmology@home'!$B$3:$I$4970,8,FALSE),"")</f>
        <v>2.327260497559513</v>
      </c>
      <c r="H1451" s="24">
        <f>IFERROR(VLOOKUP(B1451,'Enigma@home'!$B$3:$I$4999,8,FALSE),"")</f>
        <v>0.10679492673479822</v>
      </c>
      <c r="I1451" s="24">
        <f>IFERROR(VLOOKUP(B1451,'LHC@home'!$B$3:$I$5000,8,FALSE),"")</f>
        <v>1.5688952843163204</v>
      </c>
      <c r="J1451" s="21">
        <f>IFERROR(VLOOKUP(B1451,'NFS@Home'!$B$3:$I$4999,8,FALSE),"")</f>
        <v>0.90273013195085683</v>
      </c>
      <c r="K1451" s="24">
        <f>IFERROR(VLOOKUP(B1451,Numberfields!$B$3:$I$5000,8,FALSE),"")</f>
        <v>0.90900663178155527</v>
      </c>
      <c r="L1451" s="24">
        <f>IFERROR(VLOOKUP(B1451,ODLK1!$B$3:$I$4985,8,FALSE),"")</f>
        <v>0.53661514430801938</v>
      </c>
      <c r="M1451" s="24">
        <f>IFERROR(VLOOKUP(B1451,Primegrid!$B$3:$I$4999,8,FALSE),"")</f>
        <v>0.31619458912796272</v>
      </c>
      <c r="N1451" s="24">
        <f>IFERROR(VLOOKUP(B1451,'Rosetta@home'!$B$3:$I$4964,8,FALSE),"")</f>
        <v>0.72630795970965523</v>
      </c>
      <c r="O1451" s="24">
        <f>IFERROR(VLOOKUP(B1451,'SETI@home'!$B$3:$I$4998,8,FALSE),"")</f>
        <v>0.38787715727258532</v>
      </c>
      <c r="P1451" s="21">
        <f>IFERROR(VLOOKUP(B1451,SRBase!$B$3:$I$5000,8,FALSE),"")</f>
        <v>1.3312783823637158</v>
      </c>
      <c r="Q1451" s="24">
        <f>IFERROR(VLOOKUP(B1451,'TN-Grid'!$B$3:$I$5000,8,FALSE),"")</f>
        <v>1.176267570762711</v>
      </c>
      <c r="R1451" s="24">
        <f>IFERROR(VLOOKUP(B1451,'Universe@home'!$B$3:$I$4978,8,FALSE),"")</f>
        <v>1.14830867095212</v>
      </c>
      <c r="S1451" s="24">
        <f>IFERROR(VLOOKUP(B1451,'VGTU@Home'!$B$3:$I$4960,8,FALSE),"")</f>
        <v>1.0223671923673938</v>
      </c>
      <c r="T1451" s="24">
        <f>IFERROR(VLOOKUP(B1451,'Yoyo@home'!$B$3:$I$4999,8,FALSE),"")</f>
        <v>1.6567439992395767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0.78895534384339672</v>
      </c>
      <c r="F1452" s="24">
        <f>IFERROR(VLOOKUP(B1452,'Citizen Science Grid'!$B$3:$I$5000,8,FALSE),"")</f>
        <v>1.0418421218576479</v>
      </c>
      <c r="G1452" s="24">
        <f>IFERROR(VLOOKUP(B1452,'Cosmology@home'!$B$3:$I$4970,8,FALSE),"")</f>
        <v>1.373768553522658</v>
      </c>
      <c r="H1452" s="24">
        <f>IFERROR(VLOOKUP(B1452,'Enigma@home'!$B$3:$I$4999,8,FALSE),"")</f>
        <v>0.10118762504079128</v>
      </c>
      <c r="I1452" s="24">
        <f>IFERROR(VLOOKUP(B1452,'LHC@home'!$B$3:$I$5000,8,FALSE),"")</f>
        <v>1.2341693515840768</v>
      </c>
      <c r="J1452" s="21">
        <f>IFERROR(VLOOKUP(B1452,'NFS@Home'!$B$3:$I$4999,8,FALSE),"")</f>
        <v>0.37771143996541451</v>
      </c>
      <c r="K1452" s="24">
        <f>IFERROR(VLOOKUP(B1452,Numberfields!$B$3:$I$5000,8,FALSE),"")</f>
        <v>0.529978985758779</v>
      </c>
      <c r="L1452" s="24">
        <f>IFERROR(VLOOKUP(B1452,ODLK1!$B$3:$I$4985,8,FALSE),"")</f>
        <v>0.93411598122999406</v>
      </c>
      <c r="M1452" s="24">
        <f>IFERROR(VLOOKUP(B1452,Primegrid!$B$3:$I$4999,8,FALSE),"")</f>
        <v>0.11859154226365896</v>
      </c>
      <c r="N1452" s="24">
        <f>IFERROR(VLOOKUP(B1452,'Rosetta@home'!$B$3:$I$4964,8,FALSE),"")</f>
        <v>0.50872035420607586</v>
      </c>
      <c r="O1452" s="24">
        <f>IFERROR(VLOOKUP(B1452,'SETI@home'!$B$3:$I$4998,8,FALSE),"")</f>
        <v>0.23583923389510383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1.2364807623186678</v>
      </c>
      <c r="S1452" s="24">
        <f>IFERROR(VLOOKUP(B1452,'VGTU@Home'!$B$3:$I$4960,8,FALSE),"")</f>
        <v>1.3015448126925655</v>
      </c>
      <c r="T1452" s="24">
        <f>IFERROR(VLOOKUP(B1452,'Yoyo@home'!$B$3:$I$4999,8,FALSE),"")</f>
        <v>1.5351445102648138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0.71701918752569804</v>
      </c>
      <c r="F1453" s="24">
        <f>IFERROR(VLOOKUP(B1453,'Citizen Science Grid'!$B$3:$I$5000,8,FALSE),"")</f>
        <v>1.5921931808733674</v>
      </c>
      <c r="G1453" s="24">
        <f>IFERROR(VLOOKUP(B1453,'Cosmology@home'!$B$3:$I$4970,8,FALSE),"")</f>
        <v>1.4723658893861225</v>
      </c>
      <c r="H1453" s="24" t="str">
        <f>IFERROR(VLOOKUP(B1453,'Enigma@home'!$B$3:$I$4999,8,FALSE),"")</f>
        <v/>
      </c>
      <c r="I1453" s="24">
        <f>IFERROR(VLOOKUP(B1453,'LHC@home'!$B$3:$I$5000,8,FALSE),"")</f>
        <v>1.624058834505443</v>
      </c>
      <c r="J1453" s="21" t="str">
        <f>IFERROR(VLOOKUP(B1453,'NFS@Home'!$B$3:$I$4999,8,FALSE),"")</f>
        <v/>
      </c>
      <c r="K1453" s="24">
        <f>IFERROR(VLOOKUP(B1453,Numberfields!$B$3:$I$5000,8,FALSE),"")</f>
        <v>0.96921686786244088</v>
      </c>
      <c r="L1453" s="24">
        <f>IFERROR(VLOOKUP(B1453,ODLK1!$B$3:$I$4985,8,FALSE),"")</f>
        <v>0.29310865513654738</v>
      </c>
      <c r="M1453" s="24">
        <f>IFERROR(VLOOKUP(B1453,Primegrid!$B$3:$I$4999,8,FALSE),"")</f>
        <v>0.29460163732799755</v>
      </c>
      <c r="N1453" s="24">
        <f>IFERROR(VLOOKUP(B1453,'Rosetta@home'!$B$3:$I$4964,8,FALSE),"")</f>
        <v>0.74311123059276918</v>
      </c>
      <c r="O1453" s="24">
        <f>IFERROR(VLOOKUP(B1453,'SETI@home'!$B$3:$I$4998,8,FALSE),"")</f>
        <v>0.39234484981913392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1.280282011560911</v>
      </c>
      <c r="S1453" s="24">
        <f>IFERROR(VLOOKUP(B1453,'VGTU@Home'!$B$3:$I$4960,8,FALSE),"")</f>
        <v>1.5208789748311258</v>
      </c>
      <c r="T1453" s="24">
        <f>IFERROR(VLOOKUP(B1453,'Yoyo@home'!$B$3:$I$4999,8,FALSE),"")</f>
        <v>1.8213425560756955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1.5300051175038225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1.7200731724161924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0.71110026294189943</v>
      </c>
      <c r="E1455" s="24">
        <f>IFERROR(VLOOKUP(B1455,'Asteroids@home'!$B$3:$I$4997,8,FALSE),"")</f>
        <v>1.2450389472545926</v>
      </c>
      <c r="F1455" s="24">
        <f>IFERROR(VLOOKUP(B1455,'Citizen Science Grid'!$B$3:$I$5000,8,FALSE),"")</f>
        <v>2.7908200286155305</v>
      </c>
      <c r="G1455" s="24">
        <f>IFERROR(VLOOKUP(B1455,'Cosmology@home'!$B$3:$I$4970,8,FALSE),"")</f>
        <v>2.7705436703913993</v>
      </c>
      <c r="H1455" s="24">
        <f>IFERROR(VLOOKUP(B1455,'Enigma@home'!$B$3:$I$4999,8,FALSE),"")</f>
        <v>0.20803803126030807</v>
      </c>
      <c r="I1455" s="24">
        <f>IFERROR(VLOOKUP(B1455,'LHC@home'!$B$3:$I$5000,8,FALSE),"")</f>
        <v>2.7741141700684793</v>
      </c>
      <c r="J1455" s="21">
        <f>IFERROR(VLOOKUP(B1455,'NFS@Home'!$B$3:$I$4999,8,FALSE),"")</f>
        <v>2.3827680734373025</v>
      </c>
      <c r="K1455" s="24">
        <f>IFERROR(VLOOKUP(B1455,Numberfields!$B$3:$I$5000,8,FALSE),"")</f>
        <v>1.9133026009243554</v>
      </c>
      <c r="L1455" s="24">
        <f>IFERROR(VLOOKUP(B1455,ODLK1!$B$3:$I$4985,8,FALSE),"")</f>
        <v>1.8384280609366384</v>
      </c>
      <c r="M1455" s="24">
        <f>IFERROR(VLOOKUP(B1455,Primegrid!$B$3:$I$4999,8,FALSE),"")</f>
        <v>0.26305374775979601</v>
      </c>
      <c r="N1455" s="24">
        <f>IFERROR(VLOOKUP(B1455,'Rosetta@home'!$B$3:$I$4964,8,FALSE),"")</f>
        <v>1.2297712804353937</v>
      </c>
      <c r="O1455" s="24">
        <f>IFERROR(VLOOKUP(B1455,'SETI@home'!$B$3:$I$4998,8,FALSE),"")</f>
        <v>0.67787112177184872</v>
      </c>
      <c r="P1455" s="21" t="str">
        <f>IFERROR(VLOOKUP(B1455,SRBase!$B$3:$I$5000,8,FALSE),"")</f>
        <v/>
      </c>
      <c r="Q1455" s="24">
        <f>IFERROR(VLOOKUP(B1455,'TN-Grid'!$B$3:$I$5000,8,FALSE),"")</f>
        <v>1.9225464513037023</v>
      </c>
      <c r="R1455" s="24">
        <f>IFERROR(VLOOKUP(B1455,'Universe@home'!$B$3:$I$4978,8,FALSE),"")</f>
        <v>2.2215538149637686</v>
      </c>
      <c r="S1455" s="24">
        <f>IFERROR(VLOOKUP(B1455,'VGTU@Home'!$B$3:$I$4960,8,FALSE),"")</f>
        <v>2.5279734420917457</v>
      </c>
      <c r="T1455" s="24">
        <f>IFERROR(VLOOKUP(B1455,'Yoyo@home'!$B$3:$I$4999,8,FALSE),"")</f>
        <v>2.4616136106959186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3.0442096927508731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2.8680045772414369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0.37919559095678101</v>
      </c>
      <c r="E1457" s="24">
        <f>IFERROR(VLOOKUP(B1457,'Asteroids@home'!$B$3:$I$4997,8,FALSE),"")</f>
        <v>1.4747020844243617</v>
      </c>
      <c r="F1457" s="24" t="str">
        <f>IFERROR(VLOOKUP(B1457,'Citizen Science Grid'!$B$3:$I$5000,8,FALSE),"")</f>
        <v/>
      </c>
      <c r="G1457" s="24">
        <f>IFERROR(VLOOKUP(B1457,'Cosmology@home'!$B$3:$I$4970,8,FALSE),"")</f>
        <v>3.2939995708570153</v>
      </c>
      <c r="H1457" s="24" t="str">
        <f>IFERROR(VLOOKUP(B1457,'Enigma@home'!$B$3:$I$4999,8,FALSE),"")</f>
        <v/>
      </c>
      <c r="I1457" s="24">
        <f>IFERROR(VLOOKUP(B1457,'LHC@home'!$B$3:$I$5000,8,FALSE),"")</f>
        <v>2.5382922551093645</v>
      </c>
      <c r="J1457" s="21">
        <f>IFERROR(VLOOKUP(B1457,'NFS@Home'!$B$3:$I$4999,8,FALSE),"")</f>
        <v>1.2881912211219382</v>
      </c>
      <c r="K1457" s="24">
        <f>IFERROR(VLOOKUP(B1457,Numberfields!$B$3:$I$5000,8,FALSE),"")</f>
        <v>1.7905054121264297</v>
      </c>
      <c r="L1457" s="24">
        <f>IFERROR(VLOOKUP(B1457,ODLK1!$B$3:$I$4985,8,FALSE),"")</f>
        <v>2.2444117492243425</v>
      </c>
      <c r="M1457" s="24">
        <f>IFERROR(VLOOKUP(B1457,Primegrid!$B$3:$I$4999,8,FALSE),"")</f>
        <v>0.20097496419414304</v>
      </c>
      <c r="N1457" s="24">
        <f>IFERROR(VLOOKUP(B1457,'Rosetta@home'!$B$3:$I$4964,8,FALSE),"")</f>
        <v>1.0735806583356684</v>
      </c>
      <c r="O1457" s="24">
        <f>IFERROR(VLOOKUP(B1457,'SETI@home'!$B$3:$I$4998,8,FALSE),"")</f>
        <v>0.57668325678176047</v>
      </c>
      <c r="P1457" s="21">
        <f>IFERROR(VLOOKUP(B1457,SRBase!$B$3:$I$5000,8,FALSE),"")</f>
        <v>9.4177136910554076</v>
      </c>
      <c r="Q1457" s="24" t="str">
        <f>IFERROR(VLOOKUP(B1457,'TN-Grid'!$B$3:$I$5000,8,FALSE),"")</f>
        <v/>
      </c>
      <c r="R1457" s="24">
        <f>IFERROR(VLOOKUP(B1457,'Universe@home'!$B$3:$I$4978,8,FALSE),"")</f>
        <v>1.6362570239171741</v>
      </c>
      <c r="S1457" s="24">
        <f>IFERROR(VLOOKUP(B1457,'VGTU@Home'!$B$3:$I$4960,8,FALSE),"")</f>
        <v>1.8083167311958406</v>
      </c>
      <c r="T1457" s="24">
        <f>IFERROR(VLOOKUP(B1457,'Yoyo@home'!$B$3:$I$4999,8,FALSE),"")</f>
        <v>2.0500795267786716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0.73448570549379655</v>
      </c>
      <c r="E1458" s="24">
        <f>IFERROR(VLOOKUP(B1458,'Asteroids@home'!$B$3:$I$4997,8,FALSE),"")</f>
        <v>1.1384698183476218</v>
      </c>
      <c r="F1458" s="24">
        <f>IFERROR(VLOOKUP(B1458,'Citizen Science Grid'!$B$3:$I$5000,8,FALSE),"")</f>
        <v>3.2490859875217102</v>
      </c>
      <c r="G1458" s="24">
        <f>IFERROR(VLOOKUP(B1458,'Cosmology@home'!$B$3:$I$4970,8,FALSE),"")</f>
        <v>5.0095531551333545</v>
      </c>
      <c r="H1458" s="24">
        <f>IFERROR(VLOOKUP(B1458,'Enigma@home'!$B$3:$I$4999,8,FALSE),"")</f>
        <v>0.17207077698086237</v>
      </c>
      <c r="I1458" s="24">
        <f>IFERROR(VLOOKUP(B1458,'LHC@home'!$B$3:$I$5000,8,FALSE),"")</f>
        <v>2.6250166558733521</v>
      </c>
      <c r="J1458" s="21">
        <f>IFERROR(VLOOKUP(B1458,'NFS@Home'!$B$3:$I$4999,8,FALSE),"")</f>
        <v>2.2136176099786198</v>
      </c>
      <c r="K1458" s="24">
        <f>IFERROR(VLOOKUP(B1458,Numberfields!$B$3:$I$5000,8,FALSE),"")</f>
        <v>2.0404835994956532</v>
      </c>
      <c r="L1458" s="24">
        <f>IFERROR(VLOOKUP(B1458,ODLK1!$B$3:$I$4985,8,FALSE),"")</f>
        <v>2.3755237871805441</v>
      </c>
      <c r="M1458" s="24">
        <f>IFERROR(VLOOKUP(B1458,Primegrid!$B$3:$I$4999,8,FALSE),"")</f>
        <v>0.91524784353021171</v>
      </c>
      <c r="N1458" s="24">
        <f>IFERROR(VLOOKUP(B1458,'Rosetta@home'!$B$3:$I$4964,8,FALSE),"")</f>
        <v>1.1924199088443745</v>
      </c>
      <c r="O1458" s="24">
        <f>IFERROR(VLOOKUP(B1458,'SETI@home'!$B$3:$I$4998,8,FALSE),"")</f>
        <v>0.53838649840465125</v>
      </c>
      <c r="P1458" s="21" t="str">
        <f>IFERROR(VLOOKUP(B1458,SRBase!$B$3:$I$5000,8,FALSE),"")</f>
        <v/>
      </c>
      <c r="Q1458" s="24">
        <f>IFERROR(VLOOKUP(B1458,'TN-Grid'!$B$3:$I$5000,8,FALSE),"")</f>
        <v>2.1416811833111855</v>
      </c>
      <c r="R1458" s="24">
        <f>IFERROR(VLOOKUP(B1458,'Universe@home'!$B$3:$I$4978,8,FALSE),"")</f>
        <v>3.312132027873512</v>
      </c>
      <c r="S1458" s="24" t="str">
        <f>IFERROR(VLOOKUP(B1458,'VGTU@Home'!$B$3:$I$4960,8,FALSE),"")</f>
        <v/>
      </c>
      <c r="T1458" s="24">
        <f>IFERROR(VLOOKUP(B1458,'Yoyo@home'!$B$3:$I$4999,8,FALSE),"")</f>
        <v>3.3340037222910697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0.57285625083102354</v>
      </c>
      <c r="E1459" s="24">
        <f>IFERROR(VLOOKUP(B1459,'Asteroids@home'!$B$3:$I$4997,8,FALSE),"")</f>
        <v>1.1290709392826264</v>
      </c>
      <c r="F1459" s="24">
        <f>IFERROR(VLOOKUP(B1459,'Citizen Science Grid'!$B$3:$I$5000,8,FALSE),"")</f>
        <v>3.1134397898565589</v>
      </c>
      <c r="G1459" s="24">
        <f>IFERROR(VLOOKUP(B1459,'Cosmology@home'!$B$3:$I$4970,8,FALSE),"")</f>
        <v>3.8669459461664855</v>
      </c>
      <c r="H1459" s="24">
        <f>IFERROR(VLOOKUP(B1459,'Enigma@home'!$B$3:$I$4999,8,FALSE),"")</f>
        <v>0.18200489995207528</v>
      </c>
      <c r="I1459" s="24">
        <f>IFERROR(VLOOKUP(B1459,'LHC@home'!$B$3:$I$5000,8,FALSE),"")</f>
        <v>2.7076352433768562</v>
      </c>
      <c r="J1459" s="21">
        <f>IFERROR(VLOOKUP(B1459,'NFS@Home'!$B$3:$I$4999,8,FALSE),"")</f>
        <v>1.9416943368759068</v>
      </c>
      <c r="K1459" s="24">
        <f>IFERROR(VLOOKUP(B1459,Numberfields!$B$3:$I$5000,8,FALSE),"")</f>
        <v>1.7060006778359647</v>
      </c>
      <c r="L1459" s="24">
        <f>IFERROR(VLOOKUP(B1459,ODLK1!$B$3:$I$4985,8,FALSE),"")</f>
        <v>1.9495598077675145</v>
      </c>
      <c r="M1459" s="24">
        <f>IFERROR(VLOOKUP(B1459,Primegrid!$B$3:$I$4999,8,FALSE),"")</f>
        <v>0.53597977530966967</v>
      </c>
      <c r="N1459" s="24">
        <f>IFERROR(VLOOKUP(B1459,'Rosetta@home'!$B$3:$I$4964,8,FALSE),"")</f>
        <v>1.1564775896279835</v>
      </c>
      <c r="O1459" s="24">
        <f>IFERROR(VLOOKUP(B1459,'SETI@home'!$B$3:$I$4998,8,FALSE),"")</f>
        <v>0.69432324796254286</v>
      </c>
      <c r="P1459" s="21">
        <f>IFERROR(VLOOKUP(B1459,SRBase!$B$3:$I$5000,8,FALSE),"")</f>
        <v>5.4821776189035258</v>
      </c>
      <c r="Q1459" s="24">
        <f>IFERROR(VLOOKUP(B1459,'TN-Grid'!$B$3:$I$5000,8,FALSE),"")</f>
        <v>1.9962157852941171</v>
      </c>
      <c r="R1459" s="24">
        <f>IFERROR(VLOOKUP(B1459,'Universe@home'!$B$3:$I$4978,8,FALSE),"")</f>
        <v>2.0185734644999376</v>
      </c>
      <c r="S1459" s="24">
        <f>IFERROR(VLOOKUP(B1459,'VGTU@Home'!$B$3:$I$4960,8,FALSE),"")</f>
        <v>2.2448155679796606</v>
      </c>
      <c r="T1459" s="24">
        <f>IFERROR(VLOOKUP(B1459,'Yoyo@home'!$B$3:$I$4999,8,FALSE),"")</f>
        <v>2.3020236867338748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1.2007517362891114</v>
      </c>
      <c r="E1460" s="24">
        <f>IFERROR(VLOOKUP(B1460,'Asteroids@home'!$B$3:$I$4997,8,FALSE),"")</f>
        <v>1.1980631570575662</v>
      </c>
      <c r="F1460" s="24">
        <f>IFERROR(VLOOKUP(B1460,'Citizen Science Grid'!$B$3:$I$5000,8,FALSE),"")</f>
        <v>2.0642744363898005</v>
      </c>
      <c r="G1460" s="24">
        <f>IFERROR(VLOOKUP(B1460,'Cosmology@home'!$B$3:$I$4970,8,FALSE),"")</f>
        <v>3.7786538673368679</v>
      </c>
      <c r="H1460" s="24">
        <f>IFERROR(VLOOKUP(B1460,'Enigma@home'!$B$3:$I$4999,8,FALSE),"")</f>
        <v>0.16343123982952529</v>
      </c>
      <c r="I1460" s="24">
        <f>IFERROR(VLOOKUP(B1460,'LHC@home'!$B$3:$I$5000,8,FALSE),"")</f>
        <v>2.0258118589520779</v>
      </c>
      <c r="J1460" s="21">
        <f>IFERROR(VLOOKUP(B1460,'NFS@Home'!$B$3:$I$4999,8,FALSE),"")</f>
        <v>1.869027619035476</v>
      </c>
      <c r="K1460" s="24">
        <f>IFERROR(VLOOKUP(B1460,Numberfields!$B$3:$I$5000,8,FALSE),"")</f>
        <v>1.4550008884138439</v>
      </c>
      <c r="L1460" s="24">
        <f>IFERROR(VLOOKUP(B1460,ODLK1!$B$3:$I$4985,8,FALSE),"")</f>
        <v>1.9523137736410725</v>
      </c>
      <c r="M1460" s="24">
        <f>IFERROR(VLOOKUP(B1460,Primegrid!$B$3:$I$4999,8,FALSE),"")</f>
        <v>0.36294733281527725</v>
      </c>
      <c r="N1460" s="24">
        <f>IFERROR(VLOOKUP(B1460,'Rosetta@home'!$B$3:$I$4964,8,FALSE),"")</f>
        <v>1.0029939834239723</v>
      </c>
      <c r="O1460" s="24">
        <f>IFERROR(VLOOKUP(B1460,'SETI@home'!$B$3:$I$4998,8,FALSE),"")</f>
        <v>0.56260982545765958</v>
      </c>
      <c r="P1460" s="21" t="str">
        <f>IFERROR(VLOOKUP(B1460,SRBase!$B$3:$I$5000,8,FALSE),"")</f>
        <v/>
      </c>
      <c r="Q1460" s="24">
        <f>IFERROR(VLOOKUP(B1460,'TN-Grid'!$B$3:$I$5000,8,FALSE),"")</f>
        <v>1.1394234664722926</v>
      </c>
      <c r="R1460" s="24">
        <f>IFERROR(VLOOKUP(B1460,'Universe@home'!$B$3:$I$4978,8,FALSE),"")</f>
        <v>2.5980202930407517</v>
      </c>
      <c r="S1460" s="24">
        <f>IFERROR(VLOOKUP(B1460,'VGTU@Home'!$B$3:$I$4960,8,FALSE),"")</f>
        <v>1.6072568413501944</v>
      </c>
      <c r="T1460" s="24">
        <f>IFERROR(VLOOKUP(B1460,'Yoyo@home'!$B$3:$I$4999,8,FALSE),"")</f>
        <v>2.7299910236298861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0.36887913972343445</v>
      </c>
      <c r="E1461" s="24">
        <f>IFERROR(VLOOKUP(B1461,'Asteroids@home'!$B$3:$I$4997,8,FALSE),"")</f>
        <v>1.403608435699464</v>
      </c>
      <c r="F1461" s="24">
        <f>IFERROR(VLOOKUP(B1461,'Citizen Science Grid'!$B$3:$I$5000,8,FALSE),"")</f>
        <v>3.6046872115851643</v>
      </c>
      <c r="G1461" s="24" t="str">
        <f>IFERROR(VLOOKUP(B1461,'Cosmology@home'!$B$3:$I$4970,8,FALSE),"")</f>
        <v/>
      </c>
      <c r="H1461" s="24">
        <f>IFERROR(VLOOKUP(B1461,'Enigma@home'!$B$3:$I$4999,8,FALSE),"")</f>
        <v>0.39370013989505881</v>
      </c>
      <c r="I1461" s="24">
        <f>IFERROR(VLOOKUP(B1461,'LHC@home'!$B$3:$I$5000,8,FALSE),"")</f>
        <v>2.2647761627511542</v>
      </c>
      <c r="J1461" s="21">
        <f>IFERROR(VLOOKUP(B1461,'NFS@Home'!$B$3:$I$4999,8,FALSE),"")</f>
        <v>1.8121623905158311</v>
      </c>
      <c r="K1461" s="24">
        <f>IFERROR(VLOOKUP(B1461,Numberfields!$B$3:$I$5000,8,FALSE),"")</f>
        <v>1.3766443873397916</v>
      </c>
      <c r="L1461" s="24" t="str">
        <f>IFERROR(VLOOKUP(B1461,ODLK1!$B$3:$I$4985,8,FALSE),"")</f>
        <v/>
      </c>
      <c r="M1461" s="24">
        <f>IFERROR(VLOOKUP(B1461,Primegrid!$B$3:$I$4999,8,FALSE),"")</f>
        <v>0.7482438590215722</v>
      </c>
      <c r="N1461" s="24">
        <f>IFERROR(VLOOKUP(B1461,'Rosetta@home'!$B$3:$I$4964,8,FALSE),"")</f>
        <v>1.067548527347927</v>
      </c>
      <c r="O1461" s="24">
        <f>IFERROR(VLOOKUP(B1461,'SETI@home'!$B$3:$I$4998,8,FALSE),"")</f>
        <v>0.49700677691874962</v>
      </c>
      <c r="P1461" s="21" t="str">
        <f>IFERROR(VLOOKUP(B1461,SRBase!$B$3:$I$5000,8,FALSE),"")</f>
        <v/>
      </c>
      <c r="Q1461" s="24">
        <f>IFERROR(VLOOKUP(B1461,'TN-Grid'!$B$3:$I$5000,8,FALSE),"")</f>
        <v>1.3004802913586213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4.125946765112543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0.20834262197628167</v>
      </c>
      <c r="E1462" s="24">
        <f>IFERROR(VLOOKUP(B1462,'Asteroids@home'!$B$3:$I$4997,8,FALSE),"")</f>
        <v>0.68479698648697906</v>
      </c>
      <c r="F1462" s="24">
        <f>IFERROR(VLOOKUP(B1462,'Citizen Science Grid'!$B$3:$I$5000,8,FALSE),"")</f>
        <v>1.3549248696652649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0.79189697338130127</v>
      </c>
      <c r="J1462" s="21">
        <f>IFERROR(VLOOKUP(B1462,'NFS@Home'!$B$3:$I$4999,8,FALSE),"")</f>
        <v>0.61728911177397705</v>
      </c>
      <c r="K1462" s="24">
        <f>IFERROR(VLOOKUP(B1462,Numberfields!$B$3:$I$5000,8,FALSE),"")</f>
        <v>0.88585609896067508</v>
      </c>
      <c r="L1462" s="24">
        <f>IFERROR(VLOOKUP(B1462,ODLK1!$B$3:$I$4985,8,FALSE),"")</f>
        <v>1.1869522687361616</v>
      </c>
      <c r="M1462" s="24" t="str">
        <f>IFERROR(VLOOKUP(B1462,Primegrid!$B$3:$I$4999,8,FALSE),"")</f>
        <v/>
      </c>
      <c r="N1462" s="24">
        <f>IFERROR(VLOOKUP(B1462,'Rosetta@home'!$B$3:$I$4964,8,FALSE),"")</f>
        <v>0.54041592987912224</v>
      </c>
      <c r="O1462" s="24">
        <f>IFERROR(VLOOKUP(B1462,'SETI@home'!$B$3:$I$4998,8,FALSE),"")</f>
        <v>0.23625519376571172</v>
      </c>
      <c r="P1462" s="21" t="str">
        <f>IFERROR(VLOOKUP(B1462,SRBase!$B$3:$I$5000,8,FALSE),"")</f>
        <v/>
      </c>
      <c r="Q1462" s="24">
        <f>IFERROR(VLOOKUP(B1462,'TN-Grid'!$B$3:$I$5000,8,FALSE),"")</f>
        <v>1.1396281127159065</v>
      </c>
      <c r="R1462" s="24">
        <f>IFERROR(VLOOKUP(B1462,'Universe@home'!$B$3:$I$4978,8,FALSE),"")</f>
        <v>1.8231972867709241</v>
      </c>
      <c r="S1462" s="24">
        <f>IFERROR(VLOOKUP(B1462,'VGTU@Home'!$B$3:$I$4960,8,FALSE),"")</f>
        <v>0.99986667141554664</v>
      </c>
      <c r="T1462" s="24">
        <f>IFERROR(VLOOKUP(B1462,'Yoyo@home'!$B$3:$I$4999,8,FALSE),"")</f>
        <v>1.3607874519074017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5.2486853348881299E-2</v>
      </c>
      <c r="I1463" s="24">
        <f>IFERROR(VLOOKUP(B1463,'LHC@home'!$B$3:$I$5000,8,FALSE),"")</f>
        <v>1.2673104019026811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0.47025377432826065</v>
      </c>
      <c r="M1463" s="24" t="str">
        <f>IFERROR(VLOOKUP(B1463,Primegrid!$B$3:$I$4999,8,FALSE),"")</f>
        <v/>
      </c>
      <c r="N1463" s="24">
        <f>IFERROR(VLOOKUP(B1463,'Rosetta@home'!$B$3:$I$4964,8,FALSE),"")</f>
        <v>0.54153399283977255</v>
      </c>
      <c r="O1463" s="24">
        <f>IFERROR(VLOOKUP(B1463,'SETI@home'!$B$3:$I$4998,8,FALSE),"")</f>
        <v>0.34114595867911512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0.6298548266258962</v>
      </c>
      <c r="E1464" s="24">
        <f>IFERROR(VLOOKUP(B1464,'Asteroids@home'!$B$3:$I$4997,8,FALSE),"")</f>
        <v>1.526639953106792</v>
      </c>
      <c r="F1464" s="24">
        <f>IFERROR(VLOOKUP(B1464,'Citizen Science Grid'!$B$3:$I$5000,8,FALSE),"")</f>
        <v>4.4683832678762192</v>
      </c>
      <c r="G1464" s="24">
        <f>IFERROR(VLOOKUP(B1464,'Cosmology@home'!$B$3:$I$4970,8,FALSE),"")</f>
        <v>3.789040597461883</v>
      </c>
      <c r="H1464" s="24">
        <f>IFERROR(VLOOKUP(B1464,'Enigma@home'!$B$3:$I$4999,8,FALSE),"")</f>
        <v>0.22459304403204608</v>
      </c>
      <c r="I1464" s="24">
        <f>IFERROR(VLOOKUP(B1464,'LHC@home'!$B$3:$I$5000,8,FALSE),"")</f>
        <v>2.7774677463067334</v>
      </c>
      <c r="J1464" s="21">
        <f>IFERROR(VLOOKUP(B1464,'NFS@Home'!$B$3:$I$4999,8,FALSE),"")</f>
        <v>1.6670675364339458</v>
      </c>
      <c r="K1464" s="24">
        <f>IFERROR(VLOOKUP(B1464,Numberfields!$B$3:$I$5000,8,FALSE),"")</f>
        <v>2.0263974299715732</v>
      </c>
      <c r="L1464" s="24">
        <f>IFERROR(VLOOKUP(B1464,ODLK1!$B$3:$I$4985,8,FALSE),"")</f>
        <v>2.2295395735893453</v>
      </c>
      <c r="M1464" s="24">
        <f>IFERROR(VLOOKUP(B1464,Primegrid!$B$3:$I$4999,8,FALSE),"")</f>
        <v>0.7534675385962355</v>
      </c>
      <c r="N1464" s="24">
        <f>IFERROR(VLOOKUP(B1464,'Rosetta@home'!$B$3:$I$4964,8,FALSE),"")</f>
        <v>1.2189795058212027</v>
      </c>
      <c r="O1464" s="24">
        <f>IFERROR(VLOOKUP(B1464,'SETI@home'!$B$3:$I$4998,8,FALSE),"")</f>
        <v>0.51386632419710843</v>
      </c>
      <c r="P1464" s="21">
        <f>IFERROR(VLOOKUP(B1464,SRBase!$B$3:$I$5000,8,FALSE),"")</f>
        <v>5.8478649577751911</v>
      </c>
      <c r="Q1464" s="24">
        <f>IFERROR(VLOOKUP(B1464,'TN-Grid'!$B$3:$I$5000,8,FALSE),"")</f>
        <v>2.6305073366985527</v>
      </c>
      <c r="R1464" s="24">
        <f>IFERROR(VLOOKUP(B1464,'Universe@home'!$B$3:$I$4978,8,FALSE),"")</f>
        <v>2.2854857370835164</v>
      </c>
      <c r="S1464" s="24">
        <f>IFERROR(VLOOKUP(B1464,'VGTU@Home'!$B$3:$I$4960,8,FALSE),"")</f>
        <v>3.2082079968324266</v>
      </c>
      <c r="T1464" s="24">
        <f>IFERROR(VLOOKUP(B1464,'Yoyo@home'!$B$3:$I$4999,8,FALSE),"")</f>
        <v>2.8285319504919095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0.85303671386876334</v>
      </c>
      <c r="E1465" s="24">
        <f>IFERROR(VLOOKUP(B1465,'Asteroids@home'!$B$3:$I$4997,8,FALSE),"")</f>
        <v>1.8952406078055075</v>
      </c>
      <c r="F1465" s="24">
        <f>IFERROR(VLOOKUP(B1465,'Citizen Science Grid'!$B$3:$I$5000,8,FALSE),"")</f>
        <v>2.9988700952280811</v>
      </c>
      <c r="G1465" s="24">
        <f>IFERROR(VLOOKUP(B1465,'Cosmology@home'!$B$3:$I$4970,8,FALSE),"")</f>
        <v>3.9523604161384367</v>
      </c>
      <c r="H1465" s="24">
        <f>IFERROR(VLOOKUP(B1465,'Enigma@home'!$B$3:$I$4999,8,FALSE),"")</f>
        <v>0.26294434251821225</v>
      </c>
      <c r="I1465" s="24">
        <f>IFERROR(VLOOKUP(B1465,'LHC@home'!$B$3:$I$5000,8,FALSE),"")</f>
        <v>3.6200105978746309</v>
      </c>
      <c r="J1465" s="21">
        <f>IFERROR(VLOOKUP(B1465,'NFS@Home'!$B$3:$I$4999,8,FALSE),"")</f>
        <v>2.019856751915154</v>
      </c>
      <c r="K1465" s="24">
        <f>IFERROR(VLOOKUP(B1465,Numberfields!$B$3:$I$5000,8,FALSE),"")</f>
        <v>1.7787459931829941</v>
      </c>
      <c r="L1465" s="24">
        <f>IFERROR(VLOOKUP(B1465,ODLK1!$B$3:$I$4985,8,FALSE),"")</f>
        <v>2.4592873053057938</v>
      </c>
      <c r="M1465" s="24">
        <f>IFERROR(VLOOKUP(B1465,Primegrid!$B$3:$I$4999,8,FALSE),"")</f>
        <v>0.71853929151573948</v>
      </c>
      <c r="N1465" s="24">
        <f>IFERROR(VLOOKUP(B1465,'Rosetta@home'!$B$3:$I$4964,8,FALSE),"")</f>
        <v>1.3658138555713273</v>
      </c>
      <c r="O1465" s="24">
        <f>IFERROR(VLOOKUP(B1465,'SETI@home'!$B$3:$I$4998,8,FALSE),"")</f>
        <v>0.69525289307317084</v>
      </c>
      <c r="P1465" s="21" t="str">
        <f>IFERROR(VLOOKUP(B1465,SRBase!$B$3:$I$5000,8,FALSE),"")</f>
        <v/>
      </c>
      <c r="Q1465" s="24">
        <f>IFERROR(VLOOKUP(B1465,'TN-Grid'!$B$3:$I$5000,8,FALSE),"")</f>
        <v>2.0845553807374952</v>
      </c>
      <c r="R1465" s="24">
        <f>IFERROR(VLOOKUP(B1465,'Universe@home'!$B$3:$I$4978,8,FALSE),"")</f>
        <v>3.0180639027192631</v>
      </c>
      <c r="S1465" s="24">
        <f>IFERROR(VLOOKUP(B1465,'VGTU@Home'!$B$3:$I$4960,8,FALSE),"")</f>
        <v>3.260230865901967</v>
      </c>
      <c r="T1465" s="24">
        <f>IFERROR(VLOOKUP(B1465,'Yoyo@home'!$B$3:$I$4999,8,FALSE),"")</f>
        <v>3.5411073454830868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1.0424497037334659</v>
      </c>
      <c r="E1466" s="24">
        <f>IFERROR(VLOOKUP(B1466,'Asteroids@home'!$B$3:$I$4997,8,FALSE),"")</f>
        <v>2.1660837789197345</v>
      </c>
      <c r="F1466" s="24">
        <f>IFERROR(VLOOKUP(B1466,'Citizen Science Grid'!$B$3:$I$5000,8,FALSE),"")</f>
        <v>3.8882351297098494</v>
      </c>
      <c r="G1466" s="24">
        <f>IFERROR(VLOOKUP(B1466,'Cosmology@home'!$B$3:$I$4970,8,FALSE),"")</f>
        <v>3.8090919214353214</v>
      </c>
      <c r="H1466" s="24">
        <f>IFERROR(VLOOKUP(B1466,'Enigma@home'!$B$3:$I$4999,8,FALSE),"")</f>
        <v>0.26445186148383454</v>
      </c>
      <c r="I1466" s="24">
        <f>IFERROR(VLOOKUP(B1466,'LHC@home'!$B$3:$I$5000,8,FALSE),"")</f>
        <v>3.4359453825276436</v>
      </c>
      <c r="J1466" s="21">
        <f>IFERROR(VLOOKUP(B1466,'NFS@Home'!$B$3:$I$4999,8,FALSE),"")</f>
        <v>2.7081088798280781</v>
      </c>
      <c r="K1466" s="24">
        <f>IFERROR(VLOOKUP(B1466,Numberfields!$B$3:$I$5000,8,FALSE),"")</f>
        <v>1.852782078867782</v>
      </c>
      <c r="L1466" s="24">
        <f>IFERROR(VLOOKUP(B1466,ODLK1!$B$3:$I$4985,8,FALSE),"")</f>
        <v>2.4096972237543959</v>
      </c>
      <c r="M1466" s="24">
        <f>IFERROR(VLOOKUP(B1466,Primegrid!$B$3:$I$4999,8,FALSE),"")</f>
        <v>0.58478701294843094</v>
      </c>
      <c r="N1466" s="24">
        <f>IFERROR(VLOOKUP(B1466,'Rosetta@home'!$B$3:$I$4964,8,FALSE),"")</f>
        <v>1.6935957045784467</v>
      </c>
      <c r="O1466" s="24">
        <f>IFERROR(VLOOKUP(B1466,'SETI@home'!$B$3:$I$4998,8,FALSE),"")</f>
        <v>1.0646499295242242</v>
      </c>
      <c r="P1466" s="21">
        <f>IFERROR(VLOOKUP(B1466,SRBase!$B$3:$I$5000,8,FALSE),"")</f>
        <v>12.04428781877723</v>
      </c>
      <c r="Q1466" s="24">
        <f>IFERROR(VLOOKUP(B1466,'TN-Grid'!$B$3:$I$5000,8,FALSE),"")</f>
        <v>2.442597378139872</v>
      </c>
      <c r="R1466" s="24">
        <f>IFERROR(VLOOKUP(B1466,'Universe@home'!$B$3:$I$4978,8,FALSE),"")</f>
        <v>3.7825317190128414</v>
      </c>
      <c r="S1466" s="24">
        <f>IFERROR(VLOOKUP(B1466,'VGTU@Home'!$B$3:$I$4960,8,FALSE),"")</f>
        <v>2.1571326825332822</v>
      </c>
      <c r="T1466" s="24">
        <f>IFERROR(VLOOKUP(B1466,'Yoyo@home'!$B$3:$I$4999,8,FALSE),"")</f>
        <v>3.5223178375385706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0.97357337566305546</v>
      </c>
      <c r="E1467" s="24">
        <f>IFERROR(VLOOKUP(B1467,'Asteroids@home'!$B$3:$I$4997,8,FALSE),"")</f>
        <v>2.1881249350967114</v>
      </c>
      <c r="F1467" s="24">
        <f>IFERROR(VLOOKUP(B1467,'Citizen Science Grid'!$B$3:$I$5000,8,FALSE),"")</f>
        <v>4.0049187920644806</v>
      </c>
      <c r="G1467" s="24">
        <f>IFERROR(VLOOKUP(B1467,'Cosmology@home'!$B$3:$I$4970,8,FALSE),"")</f>
        <v>3.934085103164398</v>
      </c>
      <c r="H1467" s="24">
        <f>IFERROR(VLOOKUP(B1467,'Enigma@home'!$B$3:$I$4999,8,FALSE),"")</f>
        <v>0.24108223855117075</v>
      </c>
      <c r="I1467" s="24">
        <f>IFERROR(VLOOKUP(B1467,'LHC@home'!$B$3:$I$5000,8,FALSE),"")</f>
        <v>3.629388806132527</v>
      </c>
      <c r="J1467" s="21">
        <f>IFERROR(VLOOKUP(B1467,'NFS@Home'!$B$3:$I$4999,8,FALSE),"")</f>
        <v>2.8646902463988413</v>
      </c>
      <c r="K1467" s="24">
        <f>IFERROR(VLOOKUP(B1467,Numberfields!$B$3:$I$5000,8,FALSE),"")</f>
        <v>2.1447374323105604</v>
      </c>
      <c r="L1467" s="24">
        <f>IFERROR(VLOOKUP(B1467,ODLK1!$B$3:$I$4985,8,FALSE),"")</f>
        <v>2.4164386622793121</v>
      </c>
      <c r="M1467" s="24">
        <f>IFERROR(VLOOKUP(B1467,Primegrid!$B$3:$I$4999,8,FALSE),"")</f>
        <v>0.69903454085456318</v>
      </c>
      <c r="N1467" s="24">
        <f>IFERROR(VLOOKUP(B1467,'Rosetta@home'!$B$3:$I$4964,8,FALSE),"")</f>
        <v>1.7383365962933737</v>
      </c>
      <c r="O1467" s="24">
        <f>IFERROR(VLOOKUP(B1467,'SETI@home'!$B$3:$I$4998,8,FALSE),"")</f>
        <v>1.0521085504250685</v>
      </c>
      <c r="P1467" s="21">
        <f>IFERROR(VLOOKUP(B1467,SRBase!$B$3:$I$5000,8,FALSE),"")</f>
        <v>9.6652945774744623</v>
      </c>
      <c r="Q1467" s="24">
        <f>IFERROR(VLOOKUP(B1467,'TN-Grid'!$B$3:$I$5000,8,FALSE),"")</f>
        <v>2.7704897318993162</v>
      </c>
      <c r="R1467" s="24">
        <f>IFERROR(VLOOKUP(B1467,'Universe@home'!$B$3:$I$4978,8,FALSE),"")</f>
        <v>3.0797538084056151</v>
      </c>
      <c r="S1467" s="24">
        <f>IFERROR(VLOOKUP(B1467,'VGTU@Home'!$B$3:$I$4960,8,FALSE),"")</f>
        <v>2.3218124410705996</v>
      </c>
      <c r="T1467" s="24">
        <f>IFERROR(VLOOKUP(B1467,'Yoyo@home'!$B$3:$I$4999,8,FALSE),"")</f>
        <v>3.8830273561904081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1.0739465351510662</v>
      </c>
      <c r="E1468" s="24">
        <f>IFERROR(VLOOKUP(B1468,'Asteroids@home'!$B$3:$I$4997,8,FALSE),"")</f>
        <v>1.9665174734970023</v>
      </c>
      <c r="F1468" s="24">
        <f>IFERROR(VLOOKUP(B1468,'Citizen Science Grid'!$B$3:$I$5000,8,FALSE),"")</f>
        <v>2.5927440494050003</v>
      </c>
      <c r="G1468" s="24">
        <f>IFERROR(VLOOKUP(B1468,'Cosmology@home'!$B$3:$I$4970,8,FALSE),"")</f>
        <v>3.8197445111430475</v>
      </c>
      <c r="H1468" s="24">
        <f>IFERROR(VLOOKUP(B1468,'Enigma@home'!$B$3:$I$4999,8,FALSE),"")</f>
        <v>0.30698806813415508</v>
      </c>
      <c r="I1468" s="24">
        <f>IFERROR(VLOOKUP(B1468,'LHC@home'!$B$3:$I$5000,8,FALSE),"")</f>
        <v>3.5219958734498515</v>
      </c>
      <c r="J1468" s="21">
        <f>IFERROR(VLOOKUP(B1468,'NFS@Home'!$B$3:$I$4999,8,FALSE),"")</f>
        <v>2.6363457198973563</v>
      </c>
      <c r="K1468" s="24">
        <f>IFERROR(VLOOKUP(B1468,Numberfields!$B$3:$I$5000,8,FALSE),"")</f>
        <v>1.8261163899840627</v>
      </c>
      <c r="L1468" s="24">
        <f>IFERROR(VLOOKUP(B1468,ODLK1!$B$3:$I$4985,8,FALSE),"")</f>
        <v>2.4010768865646686</v>
      </c>
      <c r="M1468" s="24">
        <f>IFERROR(VLOOKUP(B1468,Primegrid!$B$3:$I$4999,8,FALSE),"")</f>
        <v>0.55145956611619085</v>
      </c>
      <c r="N1468" s="24">
        <f>IFERROR(VLOOKUP(B1468,'Rosetta@home'!$B$3:$I$4964,8,FALSE),"")</f>
        <v>1.6338411138100399</v>
      </c>
      <c r="O1468" s="24">
        <f>IFERROR(VLOOKUP(B1468,'SETI@home'!$B$3:$I$4998,8,FALSE),"")</f>
        <v>0.95147695340775962</v>
      </c>
      <c r="P1468" s="21">
        <f>IFERROR(VLOOKUP(B1468,SRBase!$B$3:$I$5000,8,FALSE),"")</f>
        <v>11.820916701698778</v>
      </c>
      <c r="Q1468" s="24">
        <f>IFERROR(VLOOKUP(B1468,'TN-Grid'!$B$3:$I$5000,8,FALSE),"")</f>
        <v>2.4708115047758263</v>
      </c>
      <c r="R1468" s="24">
        <f>IFERROR(VLOOKUP(B1468,'Universe@home'!$B$3:$I$4978,8,FALSE),"")</f>
        <v>2.8424330682189209</v>
      </c>
      <c r="S1468" s="24">
        <f>IFERROR(VLOOKUP(B1468,'VGTU@Home'!$B$3:$I$4960,8,FALSE),"")</f>
        <v>2.5962718364928397</v>
      </c>
      <c r="T1468" s="24">
        <f>IFERROR(VLOOKUP(B1468,'Yoyo@home'!$B$3:$I$4999,8,FALSE),"")</f>
        <v>3.287358010055931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1.0933682743485671</v>
      </c>
      <c r="F1469" s="24">
        <f>IFERROR(VLOOKUP(B1469,'Citizen Science Grid'!$B$3:$I$5000,8,FALSE),"")</f>
        <v>1.3172749251375859</v>
      </c>
      <c r="G1469" s="24">
        <f>IFERROR(VLOOKUP(B1469,'Cosmology@home'!$B$3:$I$4970,8,FALSE),"")</f>
        <v>4.6465035883682821</v>
      </c>
      <c r="H1469" s="24" t="str">
        <f>IFERROR(VLOOKUP(B1469,'Enigma@home'!$B$3:$I$4999,8,FALSE),"")</f>
        <v/>
      </c>
      <c r="I1469" s="24">
        <f>IFERROR(VLOOKUP(B1469,'LHC@home'!$B$3:$I$5000,8,FALSE),"")</f>
        <v>3.181605589677619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2.1935600332860674</v>
      </c>
      <c r="M1469" s="24">
        <f>IFERROR(VLOOKUP(B1469,Primegrid!$B$3:$I$4999,8,FALSE),"")</f>
        <v>0.51880945613776364</v>
      </c>
      <c r="N1469" s="24">
        <f>IFERROR(VLOOKUP(B1469,'Rosetta@home'!$B$3:$I$4964,8,FALSE),"")</f>
        <v>1.1347489023857709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3.2703734411917424</v>
      </c>
      <c r="S1469" s="24" t="str">
        <f>IFERROR(VLOOKUP(B1469,'VGTU@Home'!$B$3:$I$4960,8,FALSE),"")</f>
        <v/>
      </c>
      <c r="T1469" s="24">
        <f>IFERROR(VLOOKUP(B1469,'Yoyo@home'!$B$3:$I$4999,8,FALSE),"")</f>
        <v>2.6621301443902299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0.83181430675726309</v>
      </c>
      <c r="E1470" s="24">
        <f>IFERROR(VLOOKUP(B1470,'Asteroids@home'!$B$3:$I$4997,8,FALSE),"")</f>
        <v>1.7667141765684506</v>
      </c>
      <c r="F1470" s="24">
        <f>IFERROR(VLOOKUP(B1470,'Citizen Science Grid'!$B$3:$I$5000,8,FALSE),"")</f>
        <v>3.6448345428027675</v>
      </c>
      <c r="G1470" s="24">
        <f>IFERROR(VLOOKUP(B1470,'Cosmology@home'!$B$3:$I$4970,8,FALSE),"")</f>
        <v>3.2971517409716906</v>
      </c>
      <c r="H1470" s="24">
        <f>IFERROR(VLOOKUP(B1470,'Enigma@home'!$B$3:$I$4999,8,FALSE),"")</f>
        <v>0.28595669350829034</v>
      </c>
      <c r="I1470" s="24">
        <f>IFERROR(VLOOKUP(B1470,'LHC@home'!$B$3:$I$5000,8,FALSE),"")</f>
        <v>3.4783890707250755</v>
      </c>
      <c r="J1470" s="21">
        <f>IFERROR(VLOOKUP(B1470,'NFS@Home'!$B$3:$I$4999,8,FALSE),"")</f>
        <v>2.5821181579779751</v>
      </c>
      <c r="K1470" s="24">
        <f>IFERROR(VLOOKUP(B1470,Numberfields!$B$3:$I$5000,8,FALSE),"")</f>
        <v>1.9167551491250419</v>
      </c>
      <c r="L1470" s="24">
        <f>IFERROR(VLOOKUP(B1470,ODLK1!$B$3:$I$4985,8,FALSE),"")</f>
        <v>2.2782785790639957</v>
      </c>
      <c r="M1470" s="24">
        <f>IFERROR(VLOOKUP(B1470,Primegrid!$B$3:$I$4999,8,FALSE),"")</f>
        <v>0.49619582211376717</v>
      </c>
      <c r="N1470" s="24">
        <f>IFERROR(VLOOKUP(B1470,'Rosetta@home'!$B$3:$I$4964,8,FALSE),"")</f>
        <v>1.7117019343414386</v>
      </c>
      <c r="O1470" s="24">
        <f>IFERROR(VLOOKUP(B1470,'SETI@home'!$B$3:$I$4998,8,FALSE),"")</f>
        <v>1.0288426252914118</v>
      </c>
      <c r="P1470" s="21">
        <f>IFERROR(VLOOKUP(B1470,SRBase!$B$3:$I$5000,8,FALSE),"")</f>
        <v>11.212778237710834</v>
      </c>
      <c r="Q1470" s="24">
        <f>IFERROR(VLOOKUP(B1470,'TN-Grid'!$B$3:$I$5000,8,FALSE),"")</f>
        <v>2.9285288289040126</v>
      </c>
      <c r="R1470" s="24">
        <f>IFERROR(VLOOKUP(B1470,'Universe@home'!$B$3:$I$4978,8,FALSE),"")</f>
        <v>3.4049638534070943</v>
      </c>
      <c r="S1470" s="24">
        <f>IFERROR(VLOOKUP(B1470,'VGTU@Home'!$B$3:$I$4960,8,FALSE),"")</f>
        <v>2.6774315195643847</v>
      </c>
      <c r="T1470" s="24">
        <f>IFERROR(VLOOKUP(B1470,'Yoyo@home'!$B$3:$I$4999,8,FALSE),"")</f>
        <v>3.9902411303140575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0.16043381896410244</v>
      </c>
      <c r="E1471" s="24">
        <f>IFERROR(VLOOKUP(B1471,'Asteroids@home'!$B$3:$I$4997,8,FALSE),"")</f>
        <v>1.8420530000216202</v>
      </c>
      <c r="F1471" s="24">
        <f>IFERROR(VLOOKUP(B1471,'Citizen Science Grid'!$B$3:$I$5000,8,FALSE),"")</f>
        <v>2.5578394539817642</v>
      </c>
      <c r="G1471" s="24">
        <f>IFERROR(VLOOKUP(B1471,'Cosmology@home'!$B$3:$I$4970,8,FALSE),"")</f>
        <v>2.2150206330657367</v>
      </c>
      <c r="H1471" s="24" t="str">
        <f>IFERROR(VLOOKUP(B1471,'Enigma@home'!$B$3:$I$4999,8,FALSE),"")</f>
        <v/>
      </c>
      <c r="I1471" s="24">
        <f>IFERROR(VLOOKUP(B1471,'LHC@home'!$B$3:$I$5000,8,FALSE),"")</f>
        <v>3.0224740116805879</v>
      </c>
      <c r="J1471" s="21">
        <f>IFERROR(VLOOKUP(B1471,'NFS@Home'!$B$3:$I$4999,8,FALSE),"")</f>
        <v>0.811087231390481</v>
      </c>
      <c r="K1471" s="24">
        <f>IFERROR(VLOOKUP(B1471,Numberfields!$B$3:$I$5000,8,FALSE),"")</f>
        <v>1.3932685334357713</v>
      </c>
      <c r="L1471" s="24">
        <f>IFERROR(VLOOKUP(B1471,ODLK1!$B$3:$I$4985,8,FALSE),"")</f>
        <v>2.3229111322500655</v>
      </c>
      <c r="M1471" s="24">
        <f>IFERROR(VLOOKUP(B1471,Primegrid!$B$3:$I$4999,8,FALSE),"")</f>
        <v>0.46965492665931247</v>
      </c>
      <c r="N1471" s="24">
        <f>IFERROR(VLOOKUP(B1471,'Rosetta@home'!$B$3:$I$4964,8,FALSE),"")</f>
        <v>1.2996071536168445</v>
      </c>
      <c r="O1471" s="24">
        <f>IFERROR(VLOOKUP(B1471,'SETI@home'!$B$3:$I$4998,8,FALSE),"")</f>
        <v>0.57728276987183036</v>
      </c>
      <c r="P1471" s="21" t="str">
        <f>IFERROR(VLOOKUP(B1471,SRBase!$B$3:$I$5000,8,FALSE),"")</f>
        <v/>
      </c>
      <c r="Q1471" s="24">
        <f>IFERROR(VLOOKUP(B1471,'TN-Grid'!$B$3:$I$5000,8,FALSE),"")</f>
        <v>1.7397239237754309</v>
      </c>
      <c r="R1471" s="24">
        <f>IFERROR(VLOOKUP(B1471,'Universe@home'!$B$3:$I$4978,8,FALSE),"")</f>
        <v>2.1815826516548107</v>
      </c>
      <c r="S1471" s="24">
        <f>IFERROR(VLOOKUP(B1471,'VGTU@Home'!$B$3:$I$4960,8,FALSE),"")</f>
        <v>2.5640757832639447</v>
      </c>
      <c r="T1471" s="24">
        <f>IFERROR(VLOOKUP(B1471,'Yoyo@home'!$B$3:$I$4999,8,FALSE),"")</f>
        <v>4.1873560558352807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0.73737519591996659</v>
      </c>
      <c r="E1472" s="24">
        <f>IFERROR(VLOOKUP(B1472,'Asteroids@home'!$B$3:$I$4997,8,FALSE),"")</f>
        <v>1.2160670053916818</v>
      </c>
      <c r="F1472" s="24">
        <f>IFERROR(VLOOKUP(B1472,'Citizen Science Grid'!$B$3:$I$5000,8,FALSE),"")</f>
        <v>3.5877081597578697</v>
      </c>
      <c r="G1472" s="24">
        <f>IFERROR(VLOOKUP(B1472,'Cosmology@home'!$B$3:$I$4970,8,FALSE),"")</f>
        <v>2.7003101201116055</v>
      </c>
      <c r="H1472" s="24" t="str">
        <f>IFERROR(VLOOKUP(B1472,'Enigma@home'!$B$3:$I$4999,8,FALSE),"")</f>
        <v/>
      </c>
      <c r="I1472" s="24">
        <f>IFERROR(VLOOKUP(B1472,'LHC@home'!$B$3:$I$5000,8,FALSE),"")</f>
        <v>0.94992251485579193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0.18332069358408459</v>
      </c>
      <c r="N1472" s="24">
        <f>IFERROR(VLOOKUP(B1472,'Rosetta@home'!$B$3:$I$4964,8,FALSE),"")</f>
        <v>1.2712465249723564</v>
      </c>
      <c r="O1472" s="24">
        <f>IFERROR(VLOOKUP(B1472,'SETI@home'!$B$3:$I$4998,8,FALSE),"")</f>
        <v>0.68294004270141884</v>
      </c>
      <c r="P1472" s="21" t="str">
        <f>IFERROR(VLOOKUP(B1472,SRBase!$B$3:$I$5000,8,FALSE),"")</f>
        <v/>
      </c>
      <c r="Q1472" s="24">
        <f>IFERROR(VLOOKUP(B1472,'TN-Grid'!$B$3:$I$5000,8,FALSE),"")</f>
        <v>1.2683944612382427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1.1202341128267341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0.63815271862888578</v>
      </c>
      <c r="O1473" s="24">
        <f>IFERROR(VLOOKUP(B1473,'SETI@home'!$B$3:$I$4998,8,FALSE),"")</f>
        <v>0.99035751271775541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1.1182353598302721</v>
      </c>
      <c r="E1474" s="24">
        <f>IFERROR(VLOOKUP(B1474,'Asteroids@home'!$B$3:$I$4997,8,FALSE),"")</f>
        <v>2.9559603665821292</v>
      </c>
      <c r="F1474" s="24">
        <f>IFERROR(VLOOKUP(B1474,'Citizen Science Grid'!$B$3:$I$5000,8,FALSE),"")</f>
        <v>5.8546425856169959</v>
      </c>
      <c r="G1474" s="24">
        <f>IFERROR(VLOOKUP(B1474,'Cosmology@home'!$B$3:$I$4970,8,FALSE),"")</f>
        <v>4.9047323741834354</v>
      </c>
      <c r="H1474" s="24">
        <f>IFERROR(VLOOKUP(B1474,'Enigma@home'!$B$3:$I$4999,8,FALSE),"")</f>
        <v>0.37361681628846077</v>
      </c>
      <c r="I1474" s="24">
        <f>IFERROR(VLOOKUP(B1474,'LHC@home'!$B$3:$I$5000,8,FALSE),"")</f>
        <v>5.0372622508699978</v>
      </c>
      <c r="J1474" s="21">
        <f>IFERROR(VLOOKUP(B1474,'NFS@Home'!$B$3:$I$4999,8,FALSE),"")</f>
        <v>4.2544926399358509</v>
      </c>
      <c r="K1474" s="24">
        <f>IFERROR(VLOOKUP(B1474,Numberfields!$B$3:$I$5000,8,FALSE),"")</f>
        <v>2.6351606748761718</v>
      </c>
      <c r="L1474" s="24">
        <f>IFERROR(VLOOKUP(B1474,ODLK1!$B$3:$I$4985,8,FALSE),"")</f>
        <v>3.2534456845510524</v>
      </c>
      <c r="M1474" s="24">
        <f>IFERROR(VLOOKUP(B1474,Primegrid!$B$3:$I$4999,8,FALSE),"")</f>
        <v>0.76192042298606488</v>
      </c>
      <c r="N1474" s="24">
        <f>IFERROR(VLOOKUP(B1474,'Rosetta@home'!$B$3:$I$4964,8,FALSE),"")</f>
        <v>2.4579561817169844</v>
      </c>
      <c r="O1474" s="24">
        <f>IFERROR(VLOOKUP(B1474,'SETI@home'!$B$3:$I$4998,8,FALSE),"")</f>
        <v>1.5569885861639814</v>
      </c>
      <c r="P1474" s="21">
        <f>IFERROR(VLOOKUP(B1474,SRBase!$B$3:$I$5000,8,FALSE),"")</f>
        <v>21.718386866759207</v>
      </c>
      <c r="Q1474" s="24">
        <f>IFERROR(VLOOKUP(B1474,'TN-Grid'!$B$3:$I$5000,8,FALSE),"")</f>
        <v>3.586113950728254</v>
      </c>
      <c r="R1474" s="24">
        <f>IFERROR(VLOOKUP(B1474,'Universe@home'!$B$3:$I$4978,8,FALSE),"")</f>
        <v>4.8797320382930645</v>
      </c>
      <c r="S1474" s="24">
        <f>IFERROR(VLOOKUP(B1474,'VGTU@Home'!$B$3:$I$4960,8,FALSE),"")</f>
        <v>4.1453992841976302</v>
      </c>
      <c r="T1474" s="24">
        <f>IFERROR(VLOOKUP(B1474,'Yoyo@home'!$B$3:$I$4999,8,FALSE),"")</f>
        <v>5.6813611824749763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1.6870054772813985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0.20065289368263789</v>
      </c>
      <c r="I1475" s="24">
        <f>IFERROR(VLOOKUP(B1475,'LHC@home'!$B$3:$I$5000,8,FALSE),"")</f>
        <v>3.3162352640681618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0.23986331236705169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5.7607495784514375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1.373178416145965</v>
      </c>
      <c r="E1476" s="24">
        <f>IFERROR(VLOOKUP(B1476,'Asteroids@home'!$B$3:$I$4997,8,FALSE),"")</f>
        <v>2.3767675043749601</v>
      </c>
      <c r="F1476" s="24">
        <f>IFERROR(VLOOKUP(B1476,'Citizen Science Grid'!$B$3:$I$5000,8,FALSE),"")</f>
        <v>5.3144703911902624</v>
      </c>
      <c r="G1476" s="24">
        <f>IFERROR(VLOOKUP(B1476,'Cosmology@home'!$B$3:$I$4970,8,FALSE),"")</f>
        <v>10.490608008970842</v>
      </c>
      <c r="H1476" s="24">
        <f>IFERROR(VLOOKUP(B1476,'Enigma@home'!$B$3:$I$4999,8,FALSE),"")</f>
        <v>0.39602703447057319</v>
      </c>
      <c r="I1476" s="24">
        <f>IFERROR(VLOOKUP(B1476,'LHC@home'!$B$3:$I$5000,8,FALSE),"")</f>
        <v>5.191283292740497</v>
      </c>
      <c r="J1476" s="21">
        <f>IFERROR(VLOOKUP(B1476,'NFS@Home'!$B$3:$I$4999,8,FALSE),"")</f>
        <v>3.6345318029789127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0.63464247250712491</v>
      </c>
      <c r="N1476" s="24">
        <f>IFERROR(VLOOKUP(B1476,'Rosetta@home'!$B$3:$I$4964,8,FALSE),"")</f>
        <v>2.3878647079014388</v>
      </c>
      <c r="O1476" s="24">
        <f>IFERROR(VLOOKUP(B1476,'SETI@home'!$B$3:$I$4998,8,FALSE),"")</f>
        <v>1.4845566571921645</v>
      </c>
      <c r="P1476" s="21">
        <f>IFERROR(VLOOKUP(B1476,SRBase!$B$3:$I$5000,8,FALSE),"")</f>
        <v>16.002455150963815</v>
      </c>
      <c r="Q1476" s="24" t="str">
        <f>IFERROR(VLOOKUP(B1476,'TN-Grid'!$B$3:$I$5000,8,FALSE),"")</f>
        <v/>
      </c>
      <c r="R1476" s="24">
        <f>IFERROR(VLOOKUP(B1476,'Universe@home'!$B$3:$I$4978,8,FALSE),"")</f>
        <v>3.9563876123009365</v>
      </c>
      <c r="S1476" s="24">
        <f>IFERROR(VLOOKUP(B1476,'VGTU@Home'!$B$3:$I$4960,8,FALSE),"")</f>
        <v>3.7739723899467892</v>
      </c>
      <c r="T1476" s="24">
        <f>IFERROR(VLOOKUP(B1476,'Yoyo@home'!$B$3:$I$4999,8,FALSE),"")</f>
        <v>5.7102442751860973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2.4704871263215757</v>
      </c>
      <c r="F1477" s="24">
        <f>IFERROR(VLOOKUP(B1477,'Citizen Science Grid'!$B$3:$I$5000,8,FALSE),"")</f>
        <v>7.0910839257488014</v>
      </c>
      <c r="G1477" s="24">
        <f>IFERROR(VLOOKUP(B1477,'Cosmology@home'!$B$3:$I$4970,8,FALSE),"")</f>
        <v>10.94372327441595</v>
      </c>
      <c r="H1477" s="24" t="str">
        <f>IFERROR(VLOOKUP(B1477,'Enigma@home'!$B$3:$I$4999,8,FALSE),"")</f>
        <v/>
      </c>
      <c r="I1477" s="24">
        <f>IFERROR(VLOOKUP(B1477,'LHC@home'!$B$3:$I$5000,8,FALSE),"")</f>
        <v>6.5693053898735192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4.0046743837731373</v>
      </c>
      <c r="M1477" s="24">
        <f>IFERROR(VLOOKUP(B1477,Primegrid!$B$3:$I$4999,8,FALSE),"")</f>
        <v>0.74387236238613996</v>
      </c>
      <c r="N1477" s="24">
        <f>IFERROR(VLOOKUP(B1477,'Rosetta@home'!$B$3:$I$4964,8,FALSE),"")</f>
        <v>3.8195153373768509</v>
      </c>
      <c r="O1477" s="24">
        <f>IFERROR(VLOOKUP(B1477,'SETI@home'!$B$3:$I$4998,8,FALSE),"")</f>
        <v>1.6027677011711179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4.3137874665072449</v>
      </c>
      <c r="S1477" s="24">
        <f>IFERROR(VLOOKUP(B1477,'VGTU@Home'!$B$3:$I$4960,8,FALSE),"")</f>
        <v>6.1641363604165322</v>
      </c>
      <c r="T1477" s="24">
        <f>IFERROR(VLOOKUP(B1477,'Yoyo@home'!$B$3:$I$4999,8,FALSE),"")</f>
        <v>7.212799635176137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0.4083987927569171</v>
      </c>
      <c r="E1478" s="24">
        <f>IFERROR(VLOOKUP(B1478,'Asteroids@home'!$B$3:$I$4997,8,FALSE),"")</f>
        <v>0.7009858429835889</v>
      </c>
      <c r="F1478" s="24">
        <f>IFERROR(VLOOKUP(B1478,'Citizen Science Grid'!$B$3:$I$5000,8,FALSE),"")</f>
        <v>0.99515573982641237</v>
      </c>
      <c r="G1478" s="24">
        <f>IFERROR(VLOOKUP(B1478,'Cosmology@home'!$B$3:$I$4970,8,FALSE),"")</f>
        <v>1.3077115311728411</v>
      </c>
      <c r="H1478" s="24">
        <f>IFERROR(VLOOKUP(B1478,'Enigma@home'!$B$3:$I$4999,8,FALSE),"")</f>
        <v>9.4518326321010412E-2</v>
      </c>
      <c r="I1478" s="24">
        <f>IFERROR(VLOOKUP(B1478,'LHC@home'!$B$3:$I$5000,8,FALSE),"")</f>
        <v>1.0321941978638907</v>
      </c>
      <c r="J1478" s="21">
        <f>IFERROR(VLOOKUP(B1478,'NFS@Home'!$B$3:$I$4999,8,FALSE),"")</f>
        <v>0.65866107996111944</v>
      </c>
      <c r="K1478" s="24">
        <f>IFERROR(VLOOKUP(B1478,Numberfields!$B$3:$I$5000,8,FALSE),"")</f>
        <v>0.77008347320899795</v>
      </c>
      <c r="L1478" s="24">
        <f>IFERROR(VLOOKUP(B1478,ODLK1!$B$3:$I$4985,8,FALSE),"")</f>
        <v>0.87549553187514773</v>
      </c>
      <c r="M1478" s="24">
        <f>IFERROR(VLOOKUP(B1478,Primegrid!$B$3:$I$4999,8,FALSE),"")</f>
        <v>0.16926229367385978</v>
      </c>
      <c r="N1478" s="24">
        <f>IFERROR(VLOOKUP(B1478,'Rosetta@home'!$B$3:$I$4964,8,FALSE),"")</f>
        <v>0.47605975245720433</v>
      </c>
      <c r="O1478" s="24">
        <f>IFERROR(VLOOKUP(B1478,'SETI@home'!$B$3:$I$4998,8,FALSE),"")</f>
        <v>0.21447572617534466</v>
      </c>
      <c r="P1478" s="21">
        <f>IFERROR(VLOOKUP(B1478,SRBase!$B$3:$I$5000,8,FALSE),"")</f>
        <v>7.4061547610431528</v>
      </c>
      <c r="Q1478" s="24">
        <f>IFERROR(VLOOKUP(B1478,'TN-Grid'!$B$3:$I$5000,8,FALSE),"")</f>
        <v>0.51214347331589682</v>
      </c>
      <c r="R1478" s="24">
        <f>IFERROR(VLOOKUP(B1478,'Universe@home'!$B$3:$I$4978,8,FALSE),"")</f>
        <v>0.78678312363665825</v>
      </c>
      <c r="S1478" s="24">
        <f>IFERROR(VLOOKUP(B1478,'VGTU@Home'!$B$3:$I$4960,8,FALSE),"")</f>
        <v>1.1078821904216811</v>
      </c>
      <c r="T1478" s="24">
        <f>IFERROR(VLOOKUP(B1478,'Yoyo@home'!$B$3:$I$4999,8,FALSE),"")</f>
        <v>1.3626356689446031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0.39338682435219335</v>
      </c>
      <c r="E1479" s="24">
        <f>IFERROR(VLOOKUP(B1479,'Asteroids@home'!$B$3:$I$4997,8,FALSE),"")</f>
        <v>0.71943385361739176</v>
      </c>
      <c r="F1479" s="24">
        <f>IFERROR(VLOOKUP(B1479,'Citizen Science Grid'!$B$3:$I$5000,8,FALSE),"")</f>
        <v>1.1493313791597297</v>
      </c>
      <c r="G1479" s="24">
        <f>IFERROR(VLOOKUP(B1479,'Cosmology@home'!$B$3:$I$4970,8,FALSE),"")</f>
        <v>1.0228894498062484</v>
      </c>
      <c r="H1479" s="24">
        <f>IFERROR(VLOOKUP(B1479,'Enigma@home'!$B$3:$I$4999,8,FALSE),"")</f>
        <v>8.1958750079764886E-2</v>
      </c>
      <c r="I1479" s="24">
        <f>IFERROR(VLOOKUP(B1479,'LHC@home'!$B$3:$I$5000,8,FALSE),"")</f>
        <v>1.2869138010999988</v>
      </c>
      <c r="J1479" s="21">
        <f>IFERROR(VLOOKUP(B1479,'NFS@Home'!$B$3:$I$4999,8,FALSE),"")</f>
        <v>0.84892610352311249</v>
      </c>
      <c r="K1479" s="24">
        <f>IFERROR(VLOOKUP(B1479,Numberfields!$B$3:$I$5000,8,FALSE),"")</f>
        <v>0.37954874855384146</v>
      </c>
      <c r="L1479" s="24">
        <f>IFERROR(VLOOKUP(B1479,ODLK1!$B$3:$I$4985,8,FALSE),"")</f>
        <v>0.91121741308426918</v>
      </c>
      <c r="M1479" s="24">
        <f>IFERROR(VLOOKUP(B1479,Primegrid!$B$3:$I$4999,8,FALSE),"")</f>
        <v>0.11922434018039627</v>
      </c>
      <c r="N1479" s="24">
        <f>IFERROR(VLOOKUP(B1479,'Rosetta@home'!$B$3:$I$4964,8,FALSE),"")</f>
        <v>0.5477741099385447</v>
      </c>
      <c r="O1479" s="24">
        <f>IFERROR(VLOOKUP(B1479,'SETI@home'!$B$3:$I$4998,8,FALSE),"")</f>
        <v>0.19785064331023194</v>
      </c>
      <c r="P1479" s="21" t="str">
        <f>IFERROR(VLOOKUP(B1479,SRBase!$B$3:$I$5000,8,FALSE),"")</f>
        <v/>
      </c>
      <c r="Q1479" s="24">
        <f>IFERROR(VLOOKUP(B1479,'TN-Grid'!$B$3:$I$5000,8,FALSE),"")</f>
        <v>0.54245360036732981</v>
      </c>
      <c r="R1479" s="24">
        <f>IFERROR(VLOOKUP(B1479,'Universe@home'!$B$3:$I$4978,8,FALSE),"")</f>
        <v>0.69080465158962046</v>
      </c>
      <c r="S1479" s="24">
        <f>IFERROR(VLOOKUP(B1479,'VGTU@Home'!$B$3:$I$4960,8,FALSE),"")</f>
        <v>1.5063872322544196</v>
      </c>
      <c r="T1479" s="24">
        <f>IFERROR(VLOOKUP(B1479,'Yoyo@home'!$B$3:$I$4999,8,FALSE),"")</f>
        <v>1.3512887648811538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1.735518539877889</v>
      </c>
      <c r="G1480" s="24">
        <f>IFERROR(VLOOKUP(B1480,'Cosmology@home'!$B$3:$I$4970,8,FALSE),"")</f>
        <v>1.6779068471125942</v>
      </c>
      <c r="H1480" s="24" t="str">
        <f>IFERROR(VLOOKUP(B1480,'Enigma@home'!$B$3:$I$4999,8,FALSE),"")</f>
        <v/>
      </c>
      <c r="I1480" s="24">
        <f>IFERROR(VLOOKUP(B1480,'LHC@home'!$B$3:$I$5000,8,FALSE),"")</f>
        <v>1.5181220602177194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0.82578060355912153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0.23140840906895641</v>
      </c>
      <c r="E1481" s="24">
        <f>IFERROR(VLOOKUP(B1481,'Asteroids@home'!$B$3:$I$4997,8,FALSE),"")</f>
        <v>0.94652871642040293</v>
      </c>
      <c r="F1481" s="24">
        <f>IFERROR(VLOOKUP(B1481,'Citizen Science Grid'!$B$3:$I$5000,8,FALSE),"")</f>
        <v>1.5067517517457587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1.2419287408243649</v>
      </c>
      <c r="J1481" s="21">
        <f>IFERROR(VLOOKUP(B1481,'NFS@Home'!$B$3:$I$4999,8,FALSE),"")</f>
        <v>0.95092028531725759</v>
      </c>
      <c r="K1481" s="24">
        <f>IFERROR(VLOOKUP(B1481,Numberfields!$B$3:$I$5000,8,FALSE),"")</f>
        <v>0.69274560204765367</v>
      </c>
      <c r="L1481" s="24">
        <f>IFERROR(VLOOKUP(B1481,ODLK1!$B$3:$I$4985,8,FALSE),"")</f>
        <v>0.71933130300995685</v>
      </c>
      <c r="M1481" s="24">
        <f>IFERROR(VLOOKUP(B1481,Primegrid!$B$3:$I$4999,8,FALSE),"")</f>
        <v>0.21438708073158103</v>
      </c>
      <c r="N1481" s="24">
        <f>IFERROR(VLOOKUP(B1481,'Rosetta@home'!$B$3:$I$4964,8,FALSE),"")</f>
        <v>0.59678463190172548</v>
      </c>
      <c r="O1481" s="24">
        <f>IFERROR(VLOOKUP(B1481,'SETI@home'!$B$3:$I$4998,8,FALSE),"")</f>
        <v>0.19190749419502207</v>
      </c>
      <c r="P1481" s="21">
        <f>IFERROR(VLOOKUP(B1481,SRBase!$B$3:$I$5000,8,FALSE),"")</f>
        <v>2.6709587257651419</v>
      </c>
      <c r="Q1481" s="24" t="str">
        <f>IFERROR(VLOOKUP(B1481,'TN-Grid'!$B$3:$I$5000,8,FALSE),"")</f>
        <v/>
      </c>
      <c r="R1481" s="24">
        <f>IFERROR(VLOOKUP(B1481,'Universe@home'!$B$3:$I$4978,8,FALSE),"")</f>
        <v>1.0228476795950738</v>
      </c>
      <c r="S1481" s="24">
        <f>IFERROR(VLOOKUP(B1481,'VGTU@Home'!$B$3:$I$4960,8,FALSE),"")</f>
        <v>1.1307710748064064</v>
      </c>
      <c r="T1481" s="24">
        <f>IFERROR(VLOOKUP(B1481,'Yoyo@home'!$B$3:$I$4999,8,FALSE),"")</f>
        <v>1.9717911810865549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0.67873490115071633</v>
      </c>
      <c r="O1482" s="24">
        <f>IFERROR(VLOOKUP(B1482,'SETI@home'!$B$3:$I$4998,8,FALSE),"")</f>
        <v>0.40318513012178125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0.34955763082250529</v>
      </c>
      <c r="E1483" s="24">
        <f>IFERROR(VLOOKUP(B1483,'Asteroids@home'!$B$3:$I$4997,8,FALSE),"")</f>
        <v>0.54016457226128167</v>
      </c>
      <c r="F1483" s="24">
        <f>IFERROR(VLOOKUP(B1483,'Citizen Science Grid'!$B$3:$I$5000,8,FALSE),"")</f>
        <v>1.2112022792980182</v>
      </c>
      <c r="G1483" s="24">
        <f>IFERROR(VLOOKUP(B1483,'Cosmology@home'!$B$3:$I$4970,8,FALSE),"")</f>
        <v>1.989181991453715</v>
      </c>
      <c r="H1483" s="24">
        <f>IFERROR(VLOOKUP(B1483,'Enigma@home'!$B$3:$I$4999,8,FALSE),"")</f>
        <v>0.14323539314094974</v>
      </c>
      <c r="I1483" s="24">
        <f>IFERROR(VLOOKUP(B1483,'LHC@home'!$B$3:$I$5000,8,FALSE),"")</f>
        <v>1.3535944101660071</v>
      </c>
      <c r="J1483" s="21">
        <f>IFERROR(VLOOKUP(B1483,'NFS@Home'!$B$3:$I$4999,8,FALSE),"")</f>
        <v>0.21193668002921398</v>
      </c>
      <c r="K1483" s="24">
        <f>IFERROR(VLOOKUP(B1483,Numberfields!$B$3:$I$5000,8,FALSE),"")</f>
        <v>1.0922162339817645</v>
      </c>
      <c r="L1483" s="24" t="str">
        <f>IFERROR(VLOOKUP(B1483,ODLK1!$B$3:$I$4985,8,FALSE),"")</f>
        <v/>
      </c>
      <c r="M1483" s="24">
        <f>IFERROR(VLOOKUP(B1483,Primegrid!$B$3:$I$4999,8,FALSE),"")</f>
        <v>0.13205422981932793</v>
      </c>
      <c r="N1483" s="24">
        <f>IFERROR(VLOOKUP(B1483,'Rosetta@home'!$B$3:$I$4964,8,FALSE),"")</f>
        <v>0.56154801890590544</v>
      </c>
      <c r="O1483" s="24">
        <f>IFERROR(VLOOKUP(B1483,'SETI@home'!$B$3:$I$4998,8,FALSE),"")</f>
        <v>0.23349595404298082</v>
      </c>
      <c r="P1483" s="21">
        <f>IFERROR(VLOOKUP(B1483,SRBase!$B$3:$I$5000,8,FALSE),"")</f>
        <v>3.9041232459050597</v>
      </c>
      <c r="Q1483" s="24">
        <f>IFERROR(VLOOKUP(B1483,'TN-Grid'!$B$3:$I$5000,8,FALSE),"")</f>
        <v>1.1156874280755062</v>
      </c>
      <c r="R1483" s="24">
        <f>IFERROR(VLOOKUP(B1483,'Universe@home'!$B$3:$I$4978,8,FALSE),"")</f>
        <v>2.3478739672727187</v>
      </c>
      <c r="S1483" s="24" t="str">
        <f>IFERROR(VLOOKUP(B1483,'VGTU@Home'!$B$3:$I$4960,8,FALSE),"")</f>
        <v/>
      </c>
      <c r="T1483" s="24">
        <f>IFERROR(VLOOKUP(B1483,'Yoyo@home'!$B$3:$I$4999,8,FALSE),"")</f>
        <v>1.6855833905152735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0.26888798452911206</v>
      </c>
      <c r="E1484" s="24">
        <f>IFERROR(VLOOKUP(B1484,'Asteroids@home'!$B$3:$I$4997,8,FALSE),"")</f>
        <v>0.74002155484752563</v>
      </c>
      <c r="F1484" s="24">
        <f>IFERROR(VLOOKUP(B1484,'Citizen Science Grid'!$B$3:$I$5000,8,FALSE),"")</f>
        <v>1.5671357361805816</v>
      </c>
      <c r="G1484" s="24">
        <f>IFERROR(VLOOKUP(B1484,'Cosmology@home'!$B$3:$I$4970,8,FALSE),"")</f>
        <v>2.1096799567404814</v>
      </c>
      <c r="H1484" s="24">
        <f>IFERROR(VLOOKUP(B1484,'Enigma@home'!$B$3:$I$4999,8,FALSE),"")</f>
        <v>0.16008634462412669</v>
      </c>
      <c r="I1484" s="24">
        <f>IFERROR(VLOOKUP(B1484,'LHC@home'!$B$3:$I$5000,8,FALSE),"")</f>
        <v>1.3987684543072383</v>
      </c>
      <c r="J1484" s="21">
        <f>IFERROR(VLOOKUP(B1484,'NFS@Home'!$B$3:$I$4999,8,FALSE),"")</f>
        <v>1.2293437755091789</v>
      </c>
      <c r="K1484" s="24" t="str">
        <f>IFERROR(VLOOKUP(B1484,Numberfields!$B$3:$I$5000,8,FALSE),"")</f>
        <v/>
      </c>
      <c r="L1484" s="24">
        <f>IFERROR(VLOOKUP(B1484,ODLK1!$B$3:$I$4985,8,FALSE),"")</f>
        <v>0.7991663094997512</v>
      </c>
      <c r="M1484" s="24">
        <f>IFERROR(VLOOKUP(B1484,Primegrid!$B$3:$I$4999,8,FALSE),"")</f>
        <v>0.24211993084724556</v>
      </c>
      <c r="N1484" s="24">
        <f>IFERROR(VLOOKUP(B1484,'Rosetta@home'!$B$3:$I$4964,8,FALSE),"")</f>
        <v>0.79452947085437908</v>
      </c>
      <c r="O1484" s="24">
        <f>IFERROR(VLOOKUP(B1484,'SETI@home'!$B$3:$I$4998,8,FALSE),"")</f>
        <v>0.38856501037933389</v>
      </c>
      <c r="P1484" s="21" t="str">
        <f>IFERROR(VLOOKUP(B1484,SRBase!$B$3:$I$5000,8,FALSE),"")</f>
        <v/>
      </c>
      <c r="Q1484" s="24">
        <f>IFERROR(VLOOKUP(B1484,'TN-Grid'!$B$3:$I$5000,8,FALSE),"")</f>
        <v>0.64246879104496601</v>
      </c>
      <c r="R1484" s="24">
        <f>IFERROR(VLOOKUP(B1484,'Universe@home'!$B$3:$I$4978,8,FALSE),"")</f>
        <v>1.5630427553638433</v>
      </c>
      <c r="S1484" s="24">
        <f>IFERROR(VLOOKUP(B1484,'VGTU@Home'!$B$3:$I$4960,8,FALSE),"")</f>
        <v>1.5720050059458244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0.31336011619278742</v>
      </c>
      <c r="E1485" s="24">
        <f>IFERROR(VLOOKUP(B1485,'Asteroids@home'!$B$3:$I$4997,8,FALSE),"")</f>
        <v>0.79035364428876365</v>
      </c>
      <c r="F1485" s="24">
        <f>IFERROR(VLOOKUP(B1485,'Citizen Science Grid'!$B$3:$I$5000,8,FALSE),"")</f>
        <v>1.2125709218939491</v>
      </c>
      <c r="G1485" s="24">
        <f>IFERROR(VLOOKUP(B1485,'Cosmology@home'!$B$3:$I$4970,8,FALSE),"")</f>
        <v>1.6366139371680213</v>
      </c>
      <c r="H1485" s="24">
        <f>IFERROR(VLOOKUP(B1485,'Enigma@home'!$B$3:$I$4999,8,FALSE),"")</f>
        <v>7.4908554005922209E-2</v>
      </c>
      <c r="I1485" s="24">
        <f>IFERROR(VLOOKUP(B1485,'LHC@home'!$B$3:$I$5000,8,FALSE),"")</f>
        <v>1.2139871196760428</v>
      </c>
      <c r="J1485" s="21">
        <f>IFERROR(VLOOKUP(B1485,'NFS@Home'!$B$3:$I$4999,8,FALSE),"")</f>
        <v>1.1478502288894916</v>
      </c>
      <c r="K1485" s="24">
        <f>IFERROR(VLOOKUP(B1485,Numberfields!$B$3:$I$5000,8,FALSE),"")</f>
        <v>0.89492787942053975</v>
      </c>
      <c r="L1485" s="24">
        <f>IFERROR(VLOOKUP(B1485,ODLK1!$B$3:$I$4985,8,FALSE),"")</f>
        <v>0.70535478242631688</v>
      </c>
      <c r="M1485" s="24" t="str">
        <f>IFERROR(VLOOKUP(B1485,Primegrid!$B$3:$I$4999,8,FALSE),"")</f>
        <v/>
      </c>
      <c r="N1485" s="24">
        <f>IFERROR(VLOOKUP(B1485,'Rosetta@home'!$B$3:$I$4964,8,FALSE),"")</f>
        <v>0.59044912060477284</v>
      </c>
      <c r="O1485" s="24">
        <f>IFERROR(VLOOKUP(B1485,'SETI@home'!$B$3:$I$4998,8,FALSE),"")</f>
        <v>0.24649117354661218</v>
      </c>
      <c r="P1485" s="21">
        <f>IFERROR(VLOOKUP(B1485,SRBase!$B$3:$I$5000,8,FALSE),"")</f>
        <v>4.2289242362847821</v>
      </c>
      <c r="Q1485" s="24" t="str">
        <f>IFERROR(VLOOKUP(B1485,'TN-Grid'!$B$3:$I$5000,8,FALSE),"")</f>
        <v/>
      </c>
      <c r="R1485" s="24">
        <f>IFERROR(VLOOKUP(B1485,'Universe@home'!$B$3:$I$4978,8,FALSE),"")</f>
        <v>1.5645049488848304</v>
      </c>
      <c r="S1485" s="24">
        <f>IFERROR(VLOOKUP(B1485,'VGTU@Home'!$B$3:$I$4960,8,FALSE),"")</f>
        <v>0.97353761274908535</v>
      </c>
      <c r="T1485" s="24">
        <f>IFERROR(VLOOKUP(B1485,'Yoyo@home'!$B$3:$I$4999,8,FALSE),"")</f>
        <v>1.5042597622656231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1.201070383141926</v>
      </c>
      <c r="F1486" s="24" t="str">
        <f>IFERROR(VLOOKUP(B1486,'Citizen Science Grid'!$B$3:$I$5000,8,FALSE),"")</f>
        <v/>
      </c>
      <c r="G1486" s="24">
        <f>IFERROR(VLOOKUP(B1486,'Cosmology@home'!$B$3:$I$4970,8,FALSE),"")</f>
        <v>4.0629908528563901</v>
      </c>
      <c r="H1486" s="24" t="str">
        <f>IFERROR(VLOOKUP(B1486,'Enigma@home'!$B$3:$I$4999,8,FALSE),"")</f>
        <v/>
      </c>
      <c r="I1486" s="24">
        <f>IFERROR(VLOOKUP(B1486,'LHC@home'!$B$3:$I$5000,8,FALSE),"")</f>
        <v>1.9399685641389262</v>
      </c>
      <c r="J1486" s="21">
        <f>IFERROR(VLOOKUP(B1486,'NFS@Home'!$B$3:$I$4999,8,FALSE),"")</f>
        <v>1.0452836805103094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0.24291907599665291</v>
      </c>
      <c r="N1486" s="24">
        <f>IFERROR(VLOOKUP(B1486,'Rosetta@home'!$B$3:$I$4964,8,FALSE),"")</f>
        <v>0.99485258321747017</v>
      </c>
      <c r="O1486" s="24">
        <f>IFERROR(VLOOKUP(B1486,'SETI@home'!$B$3:$I$4998,8,FALSE),"")</f>
        <v>0.33019070638465736</v>
      </c>
      <c r="P1486" s="21">
        <f>IFERROR(VLOOKUP(B1486,SRBase!$B$3:$I$5000,8,FALSE),"")</f>
        <v>6.6947243259888758</v>
      </c>
      <c r="Q1486" s="24" t="str">
        <f>IFERROR(VLOOKUP(B1486,'TN-Grid'!$B$3:$I$5000,8,FALSE),"")</f>
        <v/>
      </c>
      <c r="R1486" s="24">
        <f>IFERROR(VLOOKUP(B1486,'Universe@home'!$B$3:$I$4978,8,FALSE),"")</f>
        <v>1.7376492115443098</v>
      </c>
      <c r="S1486" s="24">
        <f>IFERROR(VLOOKUP(B1486,'VGTU@Home'!$B$3:$I$4960,8,FALSE),"")</f>
        <v>1.4470003347476446</v>
      </c>
      <c r="T1486" s="24">
        <f>IFERROR(VLOOKUP(B1486,'Yoyo@home'!$B$3:$I$4999,8,FALSE),"")</f>
        <v>2.1296338239446024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0.27032301869514808</v>
      </c>
      <c r="E1487" s="24">
        <f>IFERROR(VLOOKUP(B1487,'Asteroids@home'!$B$3:$I$4997,8,FALSE),"")</f>
        <v>0.61919401919816919</v>
      </c>
      <c r="F1487" s="24">
        <f>IFERROR(VLOOKUP(B1487,'Citizen Science Grid'!$B$3:$I$5000,8,FALSE),"")</f>
        <v>1.2408808563975404</v>
      </c>
      <c r="G1487" s="24">
        <f>IFERROR(VLOOKUP(B1487,'Cosmology@home'!$B$3:$I$4970,8,FALSE),"")</f>
        <v>1.9557768627698686</v>
      </c>
      <c r="H1487" s="24" t="str">
        <f>IFERROR(VLOOKUP(B1487,'Enigma@home'!$B$3:$I$4999,8,FALSE),"")</f>
        <v/>
      </c>
      <c r="I1487" s="24">
        <f>IFERROR(VLOOKUP(B1487,'LHC@home'!$B$3:$I$5000,8,FALSE),"")</f>
        <v>1.1121986131733352</v>
      </c>
      <c r="J1487" s="21">
        <f>IFERROR(VLOOKUP(B1487,'NFS@Home'!$B$3:$I$4999,8,FALSE),"")</f>
        <v>0.89457422109067686</v>
      </c>
      <c r="K1487" s="24">
        <f>IFERROR(VLOOKUP(B1487,Numberfields!$B$3:$I$5000,8,FALSE),"")</f>
        <v>0.92558261650867413</v>
      </c>
      <c r="L1487" s="24">
        <f>IFERROR(VLOOKUP(B1487,ODLK1!$B$3:$I$4985,8,FALSE),"")</f>
        <v>0.58223420189072939</v>
      </c>
      <c r="M1487" s="24">
        <f>IFERROR(VLOOKUP(B1487,Primegrid!$B$3:$I$4999,8,FALSE),"")</f>
        <v>0.17312529549497543</v>
      </c>
      <c r="N1487" s="24">
        <f>IFERROR(VLOOKUP(B1487,'Rosetta@home'!$B$3:$I$4964,8,FALSE),"")</f>
        <v>0.45288020181409328</v>
      </c>
      <c r="O1487" s="24">
        <f>IFERROR(VLOOKUP(B1487,'SETI@home'!$B$3:$I$4998,8,FALSE),"")</f>
        <v>0.1727169335922078</v>
      </c>
      <c r="P1487" s="21">
        <f>IFERROR(VLOOKUP(B1487,SRBase!$B$3:$I$5000,8,FALSE),"")</f>
        <v>2.9695478836230875</v>
      </c>
      <c r="Q1487" s="24">
        <f>IFERROR(VLOOKUP(B1487,'TN-Grid'!$B$3:$I$5000,8,FALSE),"")</f>
        <v>1.2229203268648217</v>
      </c>
      <c r="R1487" s="24">
        <f>IFERROR(VLOOKUP(B1487,'Universe@home'!$B$3:$I$4978,8,FALSE),"")</f>
        <v>0.98571923817399654</v>
      </c>
      <c r="S1487" s="24">
        <f>IFERROR(VLOOKUP(B1487,'VGTU@Home'!$B$3:$I$4960,8,FALSE),"")</f>
        <v>0.56758672555107326</v>
      </c>
      <c r="T1487" s="24">
        <f>IFERROR(VLOOKUP(B1487,'Yoyo@home'!$B$3:$I$4999,8,FALSE),"")</f>
        <v>1.2263583855217217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1.1995728521722104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0.50784363466846327</v>
      </c>
      <c r="E1489" s="24">
        <f>IFERROR(VLOOKUP(B1489,'Asteroids@home'!$B$3:$I$4997,8,FALSE),"")</f>
        <v>1.5480363185641608</v>
      </c>
      <c r="F1489" s="24">
        <f>IFERROR(VLOOKUP(B1489,'Citizen Science Grid'!$B$3:$I$5000,8,FALSE),"")</f>
        <v>2.5077731828754559</v>
      </c>
      <c r="G1489" s="24">
        <f>IFERROR(VLOOKUP(B1489,'Cosmology@home'!$B$3:$I$4970,8,FALSE),"")</f>
        <v>2.7981388958833038</v>
      </c>
      <c r="H1489" s="24">
        <f>IFERROR(VLOOKUP(B1489,'Enigma@home'!$B$3:$I$4999,8,FALSE),"")</f>
        <v>0.24231215143041954</v>
      </c>
      <c r="I1489" s="24">
        <f>IFERROR(VLOOKUP(B1489,'LHC@home'!$B$3:$I$5000,8,FALSE),"")</f>
        <v>2.4715688018319883</v>
      </c>
      <c r="J1489" s="21">
        <f>IFERROR(VLOOKUP(B1489,'NFS@Home'!$B$3:$I$4999,8,FALSE),"")</f>
        <v>2.0718372107369794</v>
      </c>
      <c r="K1489" s="24">
        <f>IFERROR(VLOOKUP(B1489,Numberfields!$B$3:$I$5000,8,FALSE),"")</f>
        <v>1.0615648650305052</v>
      </c>
      <c r="L1489" s="24">
        <f>IFERROR(VLOOKUP(B1489,ODLK1!$B$3:$I$4985,8,FALSE),"")</f>
        <v>1.9975134180937049</v>
      </c>
      <c r="M1489" s="24">
        <f>IFERROR(VLOOKUP(B1489,Primegrid!$B$3:$I$4999,8,FALSE),"")</f>
        <v>0.55947003565267461</v>
      </c>
      <c r="N1489" s="24">
        <f>IFERROR(VLOOKUP(B1489,'Rosetta@home'!$B$3:$I$4964,8,FALSE),"")</f>
        <v>1.1285539626399175</v>
      </c>
      <c r="O1489" s="24">
        <f>IFERROR(VLOOKUP(B1489,'SETI@home'!$B$3:$I$4998,8,FALSE),"")</f>
        <v>0.64874813423912836</v>
      </c>
      <c r="P1489" s="21">
        <f>IFERROR(VLOOKUP(B1489,SRBase!$B$3:$I$5000,8,FALSE),"")</f>
        <v>7.9937406774844613</v>
      </c>
      <c r="Q1489" s="24">
        <f>IFERROR(VLOOKUP(B1489,'TN-Grid'!$B$3:$I$5000,8,FALSE),"")</f>
        <v>1.9484168806019146</v>
      </c>
      <c r="R1489" s="24">
        <f>IFERROR(VLOOKUP(B1489,'Universe@home'!$B$3:$I$4978,8,FALSE),"")</f>
        <v>2.7585392571492426</v>
      </c>
      <c r="S1489" s="24">
        <f>IFERROR(VLOOKUP(B1489,'VGTU@Home'!$B$3:$I$4960,8,FALSE),"")</f>
        <v>2.661788807216861</v>
      </c>
      <c r="T1489" s="24">
        <f>IFERROR(VLOOKUP(B1489,'Yoyo@home'!$B$3:$I$4999,8,FALSE),"")</f>
        <v>3.4268274995050358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0.96084995574699716</v>
      </c>
      <c r="E1490" s="24">
        <f>IFERROR(VLOOKUP(B1490,'Asteroids@home'!$B$3:$I$4997,8,FALSE),"")</f>
        <v>1.6824439466226933</v>
      </c>
      <c r="F1490" s="24">
        <f>IFERROR(VLOOKUP(B1490,'Citizen Science Grid'!$B$3:$I$5000,8,FALSE),"")</f>
        <v>2.6925754759067333</v>
      </c>
      <c r="G1490" s="24">
        <f>IFERROR(VLOOKUP(B1490,'Cosmology@home'!$B$3:$I$4970,8,FALSE),"")</f>
        <v>2.4427350377907255</v>
      </c>
      <c r="H1490" s="24">
        <f>IFERROR(VLOOKUP(B1490,'Enigma@home'!$B$3:$I$4999,8,FALSE),"")</f>
        <v>0.15980383405539531</v>
      </c>
      <c r="I1490" s="24">
        <f>IFERROR(VLOOKUP(B1490,'LHC@home'!$B$3:$I$5000,8,FALSE),"")</f>
        <v>2.3785130954055584</v>
      </c>
      <c r="J1490" s="21">
        <f>IFERROR(VLOOKUP(B1490,'NFS@Home'!$B$3:$I$4999,8,FALSE),"")</f>
        <v>1.4609735757786821</v>
      </c>
      <c r="K1490" s="24">
        <f>IFERROR(VLOOKUP(B1490,Numberfields!$B$3:$I$5000,8,FALSE),"")</f>
        <v>1.5677611876748108</v>
      </c>
      <c r="L1490" s="24">
        <f>IFERROR(VLOOKUP(B1490,ODLK1!$B$3:$I$4985,8,FALSE),"")</f>
        <v>1.7472822655115727</v>
      </c>
      <c r="M1490" s="24">
        <f>IFERROR(VLOOKUP(B1490,Primegrid!$B$3:$I$4999,8,FALSE),"")</f>
        <v>0.50689253967750569</v>
      </c>
      <c r="N1490" s="24">
        <f>IFERROR(VLOOKUP(B1490,'Rosetta@home'!$B$3:$I$4964,8,FALSE),"")</f>
        <v>1.0554825008911746</v>
      </c>
      <c r="O1490" s="24">
        <f>IFERROR(VLOOKUP(B1490,'SETI@home'!$B$3:$I$4998,8,FALSE),"")</f>
        <v>0.50349372958719585</v>
      </c>
      <c r="P1490" s="21">
        <f>IFERROR(VLOOKUP(B1490,SRBase!$B$3:$I$5000,8,FALSE),"")</f>
        <v>3.4241801816030972</v>
      </c>
      <c r="Q1490" s="24">
        <f>IFERROR(VLOOKUP(B1490,'TN-Grid'!$B$3:$I$5000,8,FALSE),"")</f>
        <v>1.618504005068945</v>
      </c>
      <c r="R1490" s="24">
        <f>IFERROR(VLOOKUP(B1490,'Universe@home'!$B$3:$I$4978,8,FALSE),"")</f>
        <v>2.1031321428502321</v>
      </c>
      <c r="S1490" s="24">
        <f>IFERROR(VLOOKUP(B1490,'VGTU@Home'!$B$3:$I$4960,8,FALSE),"")</f>
        <v>2.4023491263084051</v>
      </c>
      <c r="T1490" s="24">
        <f>IFERROR(VLOOKUP(B1490,'Yoyo@home'!$B$3:$I$4999,8,FALSE),"")</f>
        <v>3.2012915930726158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5.7517470492555667</v>
      </c>
      <c r="G1491" s="24">
        <f>IFERROR(VLOOKUP(B1491,'Cosmology@home'!$B$3:$I$4970,8,FALSE),"")</f>
        <v>2.7040696851273571</v>
      </c>
      <c r="H1491" s="24">
        <f>IFERROR(VLOOKUP(B1491,'Enigma@home'!$B$3:$I$4999,8,FALSE),"")</f>
        <v>0.20541175918241136</v>
      </c>
      <c r="I1491" s="24">
        <f>IFERROR(VLOOKUP(B1491,'LHC@home'!$B$3:$I$5000,8,FALSE),"")</f>
        <v>3.0012131564600759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0.20265336312354121</v>
      </c>
      <c r="N1491" s="24">
        <f>IFERROR(VLOOKUP(B1491,'Rosetta@home'!$B$3:$I$4964,8,FALSE),"")</f>
        <v>1.5921867713591751</v>
      </c>
      <c r="O1491" s="24">
        <f>IFERROR(VLOOKUP(B1491,'SETI@home'!$B$3:$I$4998,8,FALSE),"")</f>
        <v>0.53258061101504284</v>
      </c>
      <c r="P1491" s="21" t="str">
        <f>IFERROR(VLOOKUP(B1491,SRBase!$B$3:$I$5000,8,FALSE),"")</f>
        <v/>
      </c>
      <c r="Q1491" s="24">
        <f>IFERROR(VLOOKUP(B1491,'TN-Grid'!$B$3:$I$5000,8,FALSE),"")</f>
        <v>3.4397424589426251</v>
      </c>
      <c r="R1491" s="24">
        <f>IFERROR(VLOOKUP(B1491,'Universe@home'!$B$3:$I$4978,8,FALSE),"")</f>
        <v>3.1958133170116936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0.56277040117196553</v>
      </c>
      <c r="E1492" s="24">
        <f>IFERROR(VLOOKUP(B1492,'Asteroids@home'!$B$3:$I$4997,8,FALSE),"")</f>
        <v>1.4291704159636573</v>
      </c>
      <c r="F1492" s="24">
        <f>IFERROR(VLOOKUP(B1492,'Citizen Science Grid'!$B$3:$I$5000,8,FALSE),"")</f>
        <v>2.975349870196129</v>
      </c>
      <c r="G1492" s="24">
        <f>IFERROR(VLOOKUP(B1492,'Cosmology@home'!$B$3:$I$4970,8,FALSE),"")</f>
        <v>2.1947024743060037</v>
      </c>
      <c r="H1492" s="24">
        <f>IFERROR(VLOOKUP(B1492,'Enigma@home'!$B$3:$I$4999,8,FALSE),"")</f>
        <v>0.24243729421294097</v>
      </c>
      <c r="I1492" s="24">
        <f>IFERROR(VLOOKUP(B1492,'LHC@home'!$B$3:$I$5000,8,FALSE),"")</f>
        <v>2.7063623715178551</v>
      </c>
      <c r="J1492" s="21">
        <f>IFERROR(VLOOKUP(B1492,'NFS@Home'!$B$3:$I$4999,8,FALSE),"")</f>
        <v>2.1365307791013359</v>
      </c>
      <c r="K1492" s="24">
        <f>IFERROR(VLOOKUP(B1492,Numberfields!$B$3:$I$5000,8,FALSE),"")</f>
        <v>1.685764887999887</v>
      </c>
      <c r="L1492" s="24">
        <f>IFERROR(VLOOKUP(B1492,ODLK1!$B$3:$I$4985,8,FALSE),"")</f>
        <v>1.2680360759082414</v>
      </c>
      <c r="M1492" s="24">
        <f>IFERROR(VLOOKUP(B1492,Primegrid!$B$3:$I$4999,8,FALSE),"")</f>
        <v>0.39368660234122177</v>
      </c>
      <c r="N1492" s="24">
        <f>IFERROR(VLOOKUP(B1492,'Rosetta@home'!$B$3:$I$4964,8,FALSE),"")</f>
        <v>1.1491302270877968</v>
      </c>
      <c r="O1492" s="24">
        <f>IFERROR(VLOOKUP(B1492,'SETI@home'!$B$3:$I$4998,8,FALSE),"")</f>
        <v>0.5178243978563225</v>
      </c>
      <c r="P1492" s="21" t="str">
        <f>IFERROR(VLOOKUP(B1492,SRBase!$B$3:$I$5000,8,FALSE),"")</f>
        <v/>
      </c>
      <c r="Q1492" s="24">
        <f>IFERROR(VLOOKUP(B1492,'TN-Grid'!$B$3:$I$5000,8,FALSE),"")</f>
        <v>0.83141643705202206</v>
      </c>
      <c r="R1492" s="24">
        <f>IFERROR(VLOOKUP(B1492,'Universe@home'!$B$3:$I$4978,8,FALSE),"")</f>
        <v>1.8284244732320096</v>
      </c>
      <c r="S1492" s="24">
        <f>IFERROR(VLOOKUP(B1492,'VGTU@Home'!$B$3:$I$4960,8,FALSE),"")</f>
        <v>1.7274826594128001</v>
      </c>
      <c r="T1492" s="24">
        <f>IFERROR(VLOOKUP(B1492,'Yoyo@home'!$B$3:$I$4999,8,FALSE),"")</f>
        <v>2.9107289236417304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0.64709440186827583</v>
      </c>
      <c r="E1493" s="24">
        <f>IFERROR(VLOOKUP(B1493,'Asteroids@home'!$B$3:$I$4997,8,FALSE),"")</f>
        <v>1.5676273866934138</v>
      </c>
      <c r="F1493" s="24">
        <f>IFERROR(VLOOKUP(B1493,'Citizen Science Grid'!$B$3:$I$5000,8,FALSE),"")</f>
        <v>2.5757178700483121</v>
      </c>
      <c r="G1493" s="24">
        <f>IFERROR(VLOOKUP(B1493,'Cosmology@home'!$B$3:$I$4970,8,FALSE),"")</f>
        <v>4.1785386987314048</v>
      </c>
      <c r="H1493" s="24">
        <f>IFERROR(VLOOKUP(B1493,'Enigma@home'!$B$3:$I$4999,8,FALSE),"")</f>
        <v>0.1917810086339822</v>
      </c>
      <c r="I1493" s="24">
        <f>IFERROR(VLOOKUP(B1493,'LHC@home'!$B$3:$I$5000,8,FALSE),"")</f>
        <v>2.9382927868849995</v>
      </c>
      <c r="J1493" s="21">
        <f>IFERROR(VLOOKUP(B1493,'NFS@Home'!$B$3:$I$4999,8,FALSE),"")</f>
        <v>1.7674393912420052</v>
      </c>
      <c r="K1493" s="24">
        <f>IFERROR(VLOOKUP(B1493,Numberfields!$B$3:$I$5000,8,FALSE),"")</f>
        <v>1.2916520829808202</v>
      </c>
      <c r="L1493" s="24">
        <f>IFERROR(VLOOKUP(B1493,ODLK1!$B$3:$I$4985,8,FALSE),"")</f>
        <v>1.8850683495773559</v>
      </c>
      <c r="M1493" s="24">
        <f>IFERROR(VLOOKUP(B1493,Primegrid!$B$3:$I$4999,8,FALSE),"")</f>
        <v>0.45856009261157527</v>
      </c>
      <c r="N1493" s="24">
        <f>IFERROR(VLOOKUP(B1493,'Rosetta@home'!$B$3:$I$4964,8,FALSE),"")</f>
        <v>1.219680138382627</v>
      </c>
      <c r="O1493" s="24">
        <f>IFERROR(VLOOKUP(B1493,'SETI@home'!$B$3:$I$4998,8,FALSE),"")</f>
        <v>0.6406194531344731</v>
      </c>
      <c r="P1493" s="21">
        <f>IFERROR(VLOOKUP(B1493,SRBase!$B$3:$I$5000,8,FALSE),"")</f>
        <v>8.2642739774857112</v>
      </c>
      <c r="Q1493" s="24">
        <f>IFERROR(VLOOKUP(B1493,'TN-Grid'!$B$3:$I$5000,8,FALSE),"")</f>
        <v>1.7677454956138061</v>
      </c>
      <c r="R1493" s="24">
        <f>IFERROR(VLOOKUP(B1493,'Universe@home'!$B$3:$I$4978,8,FALSE),"")</f>
        <v>2.1385633534807384</v>
      </c>
      <c r="S1493" s="24">
        <f>IFERROR(VLOOKUP(B1493,'VGTU@Home'!$B$3:$I$4960,8,FALSE),"")</f>
        <v>4.0886290547515136</v>
      </c>
      <c r="T1493" s="24">
        <f>IFERROR(VLOOKUP(B1493,'Yoyo@home'!$B$3:$I$4999,8,FALSE),"")</f>
        <v>3.3837617150888182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1.0668316546875158</v>
      </c>
      <c r="E1494" s="24">
        <f>IFERROR(VLOOKUP(B1494,'Asteroids@home'!$B$3:$I$4997,8,FALSE),"")</f>
        <v>1.3553629496275617</v>
      </c>
      <c r="F1494" s="24">
        <f>IFERROR(VLOOKUP(B1494,'Citizen Science Grid'!$B$3:$I$5000,8,FALSE),"")</f>
        <v>2.6240427738957002</v>
      </c>
      <c r="G1494" s="24">
        <f>IFERROR(VLOOKUP(B1494,'Cosmology@home'!$B$3:$I$4970,8,FALSE),"")</f>
        <v>3.8407693252044135</v>
      </c>
      <c r="H1494" s="24" t="str">
        <f>IFERROR(VLOOKUP(B1494,'Enigma@home'!$B$3:$I$4999,8,FALSE),"")</f>
        <v/>
      </c>
      <c r="I1494" s="24">
        <f>IFERROR(VLOOKUP(B1494,'LHC@home'!$B$3:$I$5000,8,FALSE),"")</f>
        <v>2.4174559318603128</v>
      </c>
      <c r="J1494" s="21">
        <f>IFERROR(VLOOKUP(B1494,'NFS@Home'!$B$3:$I$4999,8,FALSE),"")</f>
        <v>2.1979210358728416</v>
      </c>
      <c r="K1494" s="24">
        <f>IFERROR(VLOOKUP(B1494,Numberfields!$B$3:$I$5000,8,FALSE),"")</f>
        <v>1.7223266430934194</v>
      </c>
      <c r="L1494" s="24">
        <f>IFERROR(VLOOKUP(B1494,ODLK1!$B$3:$I$4985,8,FALSE),"")</f>
        <v>1.7004431684996741</v>
      </c>
      <c r="M1494" s="24">
        <f>IFERROR(VLOOKUP(B1494,Primegrid!$B$3:$I$4999,8,FALSE),"")</f>
        <v>0.4144044134412736</v>
      </c>
      <c r="N1494" s="24">
        <f>IFERROR(VLOOKUP(B1494,'Rosetta@home'!$B$3:$I$4964,8,FALSE),"")</f>
        <v>1.2315771285568724</v>
      </c>
      <c r="O1494" s="24">
        <f>IFERROR(VLOOKUP(B1494,'SETI@home'!$B$3:$I$4998,8,FALSE),"")</f>
        <v>0.54642713947481902</v>
      </c>
      <c r="P1494" s="21">
        <f>IFERROR(VLOOKUP(B1494,SRBase!$B$3:$I$5000,8,FALSE),"")</f>
        <v>11.333387882450157</v>
      </c>
      <c r="Q1494" s="24">
        <f>IFERROR(VLOOKUP(B1494,'TN-Grid'!$B$3:$I$5000,8,FALSE),"")</f>
        <v>2.264946385120409</v>
      </c>
      <c r="R1494" s="24">
        <f>IFERROR(VLOOKUP(B1494,'Universe@home'!$B$3:$I$4978,8,FALSE),"")</f>
        <v>2.5477040950104914</v>
      </c>
      <c r="S1494" s="24">
        <f>IFERROR(VLOOKUP(B1494,'VGTU@Home'!$B$3:$I$4960,8,FALSE),"")</f>
        <v>2.6643036900260082</v>
      </c>
      <c r="T1494" s="24">
        <f>IFERROR(VLOOKUP(B1494,'Yoyo@home'!$B$3:$I$4999,8,FALSE),"")</f>
        <v>1.93482366932531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0.19363280766185115</v>
      </c>
      <c r="E1495" s="24">
        <f>IFERROR(VLOOKUP(B1495,'Asteroids@home'!$B$3:$I$4997,8,FALSE),"")</f>
        <v>1.3351141794038091</v>
      </c>
      <c r="F1495" s="24">
        <f>IFERROR(VLOOKUP(B1495,'Citizen Science Grid'!$B$3:$I$5000,8,FALSE),"")</f>
        <v>5.3258077785537061</v>
      </c>
      <c r="G1495" s="24">
        <f>IFERROR(VLOOKUP(B1495,'Cosmology@home'!$B$3:$I$4970,8,FALSE),"")</f>
        <v>5.1728329294928228</v>
      </c>
      <c r="H1495" s="24" t="str">
        <f>IFERROR(VLOOKUP(B1495,'Enigma@home'!$B$3:$I$4999,8,FALSE),"")</f>
        <v/>
      </c>
      <c r="I1495" s="24">
        <f>IFERROR(VLOOKUP(B1495,'LHC@home'!$B$3:$I$5000,8,FALSE),"")</f>
        <v>2.6650674016292855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0.96696163885401665</v>
      </c>
      <c r="O1495" s="24">
        <f>IFERROR(VLOOKUP(B1495,'SETI@home'!$B$3:$I$4998,8,FALSE),"")</f>
        <v>0.45943892713406193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1.7701839819246912</v>
      </c>
      <c r="S1495" s="24">
        <f>IFERROR(VLOOKUP(B1495,'VGTU@Home'!$B$3:$I$4960,8,FALSE),"")</f>
        <v>1.9954718103045483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0.52050196888229705</v>
      </c>
      <c r="E1496" s="24">
        <f>IFERROR(VLOOKUP(B1496,'Asteroids@home'!$B$3:$I$4997,8,FALSE),"")</f>
        <v>1.4379786186633217</v>
      </c>
      <c r="F1496" s="24">
        <f>IFERROR(VLOOKUP(B1496,'Citizen Science Grid'!$B$3:$I$5000,8,FALSE),"")</f>
        <v>2.0381530487411403</v>
      </c>
      <c r="G1496" s="24">
        <f>IFERROR(VLOOKUP(B1496,'Cosmology@home'!$B$3:$I$4970,8,FALSE),"")</f>
        <v>3.8957129819669727</v>
      </c>
      <c r="H1496" s="24">
        <f>IFERROR(VLOOKUP(B1496,'Enigma@home'!$B$3:$I$4999,8,FALSE),"")</f>
        <v>0.15177500247583173</v>
      </c>
      <c r="I1496" s="24">
        <f>IFERROR(VLOOKUP(B1496,'LHC@home'!$B$3:$I$5000,8,FALSE),"")</f>
        <v>2.9904164315883288</v>
      </c>
      <c r="J1496" s="21">
        <f>IFERROR(VLOOKUP(B1496,'NFS@Home'!$B$3:$I$4999,8,FALSE),"")</f>
        <v>2.1429697743930616</v>
      </c>
      <c r="K1496" s="24">
        <f>IFERROR(VLOOKUP(B1496,Numberfields!$B$3:$I$5000,8,FALSE),"")</f>
        <v>1.7028215296703206</v>
      </c>
      <c r="L1496" s="24">
        <f>IFERROR(VLOOKUP(B1496,ODLK1!$B$3:$I$4985,8,FALSE),"")</f>
        <v>2.0583773580474607</v>
      </c>
      <c r="M1496" s="24">
        <f>IFERROR(VLOOKUP(B1496,Primegrid!$B$3:$I$4999,8,FALSE),"")</f>
        <v>0.36891839490832445</v>
      </c>
      <c r="N1496" s="24">
        <f>IFERROR(VLOOKUP(B1496,'Rosetta@home'!$B$3:$I$4964,8,FALSE),"")</f>
        <v>1.226472599454526</v>
      </c>
      <c r="O1496" s="24">
        <f>IFERROR(VLOOKUP(B1496,'SETI@home'!$B$3:$I$4998,8,FALSE),"")</f>
        <v>0.53425511902536937</v>
      </c>
      <c r="P1496" s="21">
        <f>IFERROR(VLOOKUP(B1496,SRBase!$B$3:$I$5000,8,FALSE),"")</f>
        <v>7.3775147584873828</v>
      </c>
      <c r="Q1496" s="24">
        <f>IFERROR(VLOOKUP(B1496,'TN-Grid'!$B$3:$I$5000,8,FALSE),"")</f>
        <v>2.0724463603490233</v>
      </c>
      <c r="R1496" s="24">
        <f>IFERROR(VLOOKUP(B1496,'Universe@home'!$B$3:$I$4978,8,FALSE),"")</f>
        <v>2.8340547447116951</v>
      </c>
      <c r="S1496" s="24">
        <f>IFERROR(VLOOKUP(B1496,'VGTU@Home'!$B$3:$I$4960,8,FALSE),"")</f>
        <v>2.4205987746413422</v>
      </c>
      <c r="T1496" s="24">
        <f>IFERROR(VLOOKUP(B1496,'Yoyo@home'!$B$3:$I$4999,8,FALSE),"")</f>
        <v>2.0447266057101974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0.61730019017539028</v>
      </c>
      <c r="E1497" s="24">
        <f>IFERROR(VLOOKUP(B1497,'Asteroids@home'!$B$3:$I$4997,8,FALSE),"")</f>
        <v>1.8293780492684226</v>
      </c>
      <c r="F1497" s="24">
        <f>IFERROR(VLOOKUP(B1497,'Citizen Science Grid'!$B$3:$I$5000,8,FALSE),"")</f>
        <v>3.08963575960883</v>
      </c>
      <c r="G1497" s="24">
        <f>IFERROR(VLOOKUP(B1497,'Cosmology@home'!$B$3:$I$4970,8,FALSE),"")</f>
        <v>2.9686901958485459</v>
      </c>
      <c r="H1497" s="24">
        <f>IFERROR(VLOOKUP(B1497,'Enigma@home'!$B$3:$I$4999,8,FALSE),"")</f>
        <v>0.17387426808346726</v>
      </c>
      <c r="I1497" s="24">
        <f>IFERROR(VLOOKUP(B1497,'LHC@home'!$B$3:$I$5000,8,FALSE),"")</f>
        <v>2.8687966629616239</v>
      </c>
      <c r="J1497" s="21">
        <f>IFERROR(VLOOKUP(B1497,'NFS@Home'!$B$3:$I$4999,8,FALSE),"")</f>
        <v>2.2206948259307158</v>
      </c>
      <c r="K1497" s="24">
        <f>IFERROR(VLOOKUP(B1497,Numberfields!$B$3:$I$5000,8,FALSE),"")</f>
        <v>1.5414881413164894</v>
      </c>
      <c r="L1497" s="24">
        <f>IFERROR(VLOOKUP(B1497,ODLK1!$B$3:$I$4985,8,FALSE),"")</f>
        <v>2.1120909815353905</v>
      </c>
      <c r="M1497" s="24">
        <f>IFERROR(VLOOKUP(B1497,Primegrid!$B$3:$I$4999,8,FALSE),"")</f>
        <v>0.42069384670705168</v>
      </c>
      <c r="N1497" s="24">
        <f>IFERROR(VLOOKUP(B1497,'Rosetta@home'!$B$3:$I$4964,8,FALSE),"")</f>
        <v>1.1174510488368152</v>
      </c>
      <c r="O1497" s="24">
        <f>IFERROR(VLOOKUP(B1497,'SETI@home'!$B$3:$I$4998,8,FALSE),"")</f>
        <v>0.58428560714349376</v>
      </c>
      <c r="P1497" s="21">
        <f>IFERROR(VLOOKUP(B1497,SRBase!$B$3:$I$5000,8,FALSE),"")</f>
        <v>12.657286465537972</v>
      </c>
      <c r="Q1497" s="24">
        <f>IFERROR(VLOOKUP(B1497,'TN-Grid'!$B$3:$I$5000,8,FALSE),"")</f>
        <v>1.9950359880397759</v>
      </c>
      <c r="R1497" s="24">
        <f>IFERROR(VLOOKUP(B1497,'Universe@home'!$B$3:$I$4978,8,FALSE),"")</f>
        <v>2.3997062945799676</v>
      </c>
      <c r="S1497" s="24">
        <f>IFERROR(VLOOKUP(B1497,'VGTU@Home'!$B$3:$I$4960,8,FALSE),"")</f>
        <v>2.7597497273554965</v>
      </c>
      <c r="T1497" s="24">
        <f>IFERROR(VLOOKUP(B1497,'Yoyo@home'!$B$3:$I$4999,8,FALSE),"")</f>
        <v>3.6847993336033515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1.9759730258651467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1.8537185004708552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0.55414074550803827</v>
      </c>
      <c r="E1499" s="24">
        <f>IFERROR(VLOOKUP(B1499,'Asteroids@home'!$B$3:$I$4997,8,FALSE),"")</f>
        <v>1.7839651993717125</v>
      </c>
      <c r="F1499" s="24">
        <f>IFERROR(VLOOKUP(B1499,'Citizen Science Grid'!$B$3:$I$5000,8,FALSE),"")</f>
        <v>3.4849659315263706</v>
      </c>
      <c r="G1499" s="24">
        <f>IFERROR(VLOOKUP(B1499,'Cosmology@home'!$B$3:$I$4970,8,FALSE),"")</f>
        <v>2.5768289198128818</v>
      </c>
      <c r="H1499" s="24" t="str">
        <f>IFERROR(VLOOKUP(B1499,'Enigma@home'!$B$3:$I$4999,8,FALSE),"")</f>
        <v/>
      </c>
      <c r="I1499" s="24">
        <f>IFERROR(VLOOKUP(B1499,'LHC@home'!$B$3:$I$5000,8,FALSE),"")</f>
        <v>3.4124515749812026</v>
      </c>
      <c r="J1499" s="21">
        <f>IFERROR(VLOOKUP(B1499,'NFS@Home'!$B$3:$I$4999,8,FALSE),"")</f>
        <v>1.2526050135428444</v>
      </c>
      <c r="K1499" s="24">
        <f>IFERROR(VLOOKUP(B1499,Numberfields!$B$3:$I$5000,8,FALSE),"")</f>
        <v>1.6297463734555331</v>
      </c>
      <c r="L1499" s="24" t="str">
        <f>IFERROR(VLOOKUP(B1499,ODLK1!$B$3:$I$4985,8,FALSE),"")</f>
        <v/>
      </c>
      <c r="M1499" s="24">
        <f>IFERROR(VLOOKUP(B1499,Primegrid!$B$3:$I$4999,8,FALSE),"")</f>
        <v>0.66342567427556565</v>
      </c>
      <c r="N1499" s="24">
        <f>IFERROR(VLOOKUP(B1499,'Rosetta@home'!$B$3:$I$4964,8,FALSE),"")</f>
        <v>1.2496620764568243</v>
      </c>
      <c r="O1499" s="24">
        <f>IFERROR(VLOOKUP(B1499,'SETI@home'!$B$3:$I$4998,8,FALSE),"")</f>
        <v>0.88064126943479404</v>
      </c>
      <c r="P1499" s="21">
        <f>IFERROR(VLOOKUP(B1499,SRBase!$B$3:$I$5000,8,FALSE),"")</f>
        <v>12.112360343398235</v>
      </c>
      <c r="Q1499" s="24">
        <f>IFERROR(VLOOKUP(B1499,'TN-Grid'!$B$3:$I$5000,8,FALSE),"")</f>
        <v>4.3624386211946904</v>
      </c>
      <c r="R1499" s="24">
        <f>IFERROR(VLOOKUP(B1499,'Universe@home'!$B$3:$I$4978,8,FALSE),"")</f>
        <v>4.4059909610634094</v>
      </c>
      <c r="S1499" s="24">
        <f>IFERROR(VLOOKUP(B1499,'VGTU@Home'!$B$3:$I$4960,8,FALSE),"")</f>
        <v>3.7204428672164962</v>
      </c>
      <c r="T1499" s="24">
        <f>IFERROR(VLOOKUP(B1499,'Yoyo@home'!$B$3:$I$4999,8,FALSE),"")</f>
        <v>3.1585432976607684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1.2218483842726184</v>
      </c>
      <c r="E1501" s="24">
        <f>IFERROR(VLOOKUP(B1501,'Asteroids@home'!$B$3:$I$4997,8,FALSE),"")</f>
        <v>1.5709946588241899</v>
      </c>
      <c r="F1501" s="24">
        <f>IFERROR(VLOOKUP(B1501,'Citizen Science Grid'!$B$3:$I$5000,8,FALSE),"")</f>
        <v>1.8805696063182959</v>
      </c>
      <c r="G1501" s="24">
        <f>IFERROR(VLOOKUP(B1501,'Cosmology@home'!$B$3:$I$4970,8,FALSE),"")</f>
        <v>2.141629557461282</v>
      </c>
      <c r="H1501" s="24" t="str">
        <f>IFERROR(VLOOKUP(B1501,'Enigma@home'!$B$3:$I$4999,8,FALSE),"")</f>
        <v/>
      </c>
      <c r="I1501" s="24">
        <f>IFERROR(VLOOKUP(B1501,'LHC@home'!$B$3:$I$5000,8,FALSE),"")</f>
        <v>2.310498460591131</v>
      </c>
      <c r="J1501" s="21">
        <f>IFERROR(VLOOKUP(B1501,'NFS@Home'!$B$3:$I$4999,8,FALSE),"")</f>
        <v>2.1306947561180802</v>
      </c>
      <c r="K1501" s="24">
        <f>IFERROR(VLOOKUP(B1501,Numberfields!$B$3:$I$5000,8,FALSE),"")</f>
        <v>1.2998787010784307</v>
      </c>
      <c r="L1501" s="24">
        <f>IFERROR(VLOOKUP(B1501,ODLK1!$B$3:$I$4985,8,FALSE),"")</f>
        <v>1.4921682528041156</v>
      </c>
      <c r="M1501" s="24">
        <f>IFERROR(VLOOKUP(B1501,Primegrid!$B$3:$I$4999,8,FALSE),"")</f>
        <v>0.80688794175535972</v>
      </c>
      <c r="N1501" s="24">
        <f>IFERROR(VLOOKUP(B1501,'Rosetta@home'!$B$3:$I$4964,8,FALSE),"")</f>
        <v>1.3936711880235768</v>
      </c>
      <c r="O1501" s="24">
        <f>IFERROR(VLOOKUP(B1501,'SETI@home'!$B$3:$I$4998,8,FALSE),"")</f>
        <v>0.75965005213163284</v>
      </c>
      <c r="P1501" s="21" t="str">
        <f>IFERROR(VLOOKUP(B1501,SRBase!$B$3:$I$5000,8,FALSE),"")</f>
        <v/>
      </c>
      <c r="Q1501" s="24">
        <f>IFERROR(VLOOKUP(B1501,'TN-Grid'!$B$3:$I$5000,8,FALSE),"")</f>
        <v>0.44347765856179727</v>
      </c>
      <c r="R1501" s="24">
        <f>IFERROR(VLOOKUP(B1501,'Universe@home'!$B$3:$I$4978,8,FALSE),"")</f>
        <v>2.409020426370672</v>
      </c>
      <c r="S1501" s="24" t="str">
        <f>IFERROR(VLOOKUP(B1501,'VGTU@Home'!$B$3:$I$4960,8,FALSE),"")</f>
        <v/>
      </c>
      <c r="T1501" s="24">
        <f>IFERROR(VLOOKUP(B1501,'Yoyo@home'!$B$3:$I$4999,8,FALSE),"")</f>
        <v>1.5657225664967027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1.1547019457558598</v>
      </c>
      <c r="E1502" s="24">
        <f>IFERROR(VLOOKUP(B1502,'Asteroids@home'!$B$3:$I$4997,8,FALSE),"")</f>
        <v>2.409655311794237</v>
      </c>
      <c r="F1502" s="24">
        <f>IFERROR(VLOOKUP(B1502,'Citizen Science Grid'!$B$3:$I$5000,8,FALSE),"")</f>
        <v>4.2878988454105329</v>
      </c>
      <c r="G1502" s="24">
        <f>IFERROR(VLOOKUP(B1502,'Cosmology@home'!$B$3:$I$4970,8,FALSE),"")</f>
        <v>4.1569911767051506</v>
      </c>
      <c r="H1502" s="24">
        <f>IFERROR(VLOOKUP(B1502,'Enigma@home'!$B$3:$I$4999,8,FALSE),"")</f>
        <v>0.29077473639796447</v>
      </c>
      <c r="I1502" s="24">
        <f>IFERROR(VLOOKUP(B1502,'LHC@home'!$B$3:$I$5000,8,FALSE),"")</f>
        <v>3.5890189782990545</v>
      </c>
      <c r="J1502" s="21">
        <f>IFERROR(VLOOKUP(B1502,'NFS@Home'!$B$3:$I$4999,8,FALSE),"")</f>
        <v>2.7741064592883315</v>
      </c>
      <c r="K1502" s="24">
        <f>IFERROR(VLOOKUP(B1502,Numberfields!$B$3:$I$5000,8,FALSE),"")</f>
        <v>1.8850126593266381</v>
      </c>
      <c r="L1502" s="24">
        <f>IFERROR(VLOOKUP(B1502,ODLK1!$B$3:$I$4985,8,FALSE),"")</f>
        <v>2.8075643596903563</v>
      </c>
      <c r="M1502" s="24">
        <f>IFERROR(VLOOKUP(B1502,Primegrid!$B$3:$I$4999,8,FALSE),"")</f>
        <v>0.72156469404788748</v>
      </c>
      <c r="N1502" s="24">
        <f>IFERROR(VLOOKUP(B1502,'Rosetta@home'!$B$3:$I$4964,8,FALSE),"")</f>
        <v>1.6697898990941349</v>
      </c>
      <c r="O1502" s="24">
        <f>IFERROR(VLOOKUP(B1502,'SETI@home'!$B$3:$I$4998,8,FALSE),"")</f>
        <v>1.021714680974295</v>
      </c>
      <c r="P1502" s="21">
        <f>IFERROR(VLOOKUP(B1502,SRBase!$B$3:$I$5000,8,FALSE),"")</f>
        <v>14.187220580634996</v>
      </c>
      <c r="Q1502" s="24">
        <f>IFERROR(VLOOKUP(B1502,'TN-Grid'!$B$3:$I$5000,8,FALSE),"")</f>
        <v>2.6361684448532938</v>
      </c>
      <c r="R1502" s="24">
        <f>IFERROR(VLOOKUP(B1502,'Universe@home'!$B$3:$I$4978,8,FALSE),"")</f>
        <v>3.9458781114574442</v>
      </c>
      <c r="S1502" s="24">
        <f>IFERROR(VLOOKUP(B1502,'VGTU@Home'!$B$3:$I$4960,8,FALSE),"")</f>
        <v>4.1304936004660071</v>
      </c>
      <c r="T1502" s="24">
        <f>IFERROR(VLOOKUP(B1502,'Yoyo@home'!$B$3:$I$4999,8,FALSE),"")</f>
        <v>4.0972111437606475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0.52689131360486297</v>
      </c>
      <c r="E1503" s="24">
        <f>IFERROR(VLOOKUP(B1503,'Asteroids@home'!$B$3:$I$4997,8,FALSE),"")</f>
        <v>1.3595859278310225</v>
      </c>
      <c r="F1503" s="24">
        <f>IFERROR(VLOOKUP(B1503,'Citizen Science Grid'!$B$3:$I$5000,8,FALSE),"")</f>
        <v>3.37873341217708</v>
      </c>
      <c r="G1503" s="24">
        <f>IFERROR(VLOOKUP(B1503,'Cosmology@home'!$B$3:$I$4970,8,FALSE),"")</f>
        <v>6.9987410693945291</v>
      </c>
      <c r="H1503" s="24" t="str">
        <f>IFERROR(VLOOKUP(B1503,'Enigma@home'!$B$3:$I$4999,8,FALSE),"")</f>
        <v/>
      </c>
      <c r="I1503" s="24">
        <f>IFERROR(VLOOKUP(B1503,'LHC@home'!$B$3:$I$5000,8,FALSE),"")</f>
        <v>3.2849328871815149</v>
      </c>
      <c r="J1503" s="21">
        <f>IFERROR(VLOOKUP(B1503,'NFS@Home'!$B$3:$I$4999,8,FALSE),"")</f>
        <v>1.4146879111915744</v>
      </c>
      <c r="K1503" s="24">
        <f>IFERROR(VLOOKUP(B1503,Numberfields!$B$3:$I$5000,8,FALSE),"")</f>
        <v>1.8439334334123452</v>
      </c>
      <c r="L1503" s="24" t="str">
        <f>IFERROR(VLOOKUP(B1503,ODLK1!$B$3:$I$4985,8,FALSE),"")</f>
        <v/>
      </c>
      <c r="M1503" s="24">
        <f>IFERROR(VLOOKUP(B1503,Primegrid!$B$3:$I$4999,8,FALSE),"")</f>
        <v>0.27709985820408495</v>
      </c>
      <c r="N1503" s="24">
        <f>IFERROR(VLOOKUP(B1503,'Rosetta@home'!$B$3:$I$4964,8,FALSE),"")</f>
        <v>1.3425473650921336</v>
      </c>
      <c r="O1503" s="24">
        <f>IFERROR(VLOOKUP(B1503,'SETI@home'!$B$3:$I$4998,8,FALSE),"")</f>
        <v>0.62236274845698847</v>
      </c>
      <c r="P1503" s="21" t="str">
        <f>IFERROR(VLOOKUP(B1503,SRBase!$B$3:$I$5000,8,FALSE),"")</f>
        <v/>
      </c>
      <c r="Q1503" s="24">
        <f>IFERROR(VLOOKUP(B1503,'TN-Grid'!$B$3:$I$5000,8,FALSE),"")</f>
        <v>2.7701901146302625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2.3573934625952182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0.96864115120892769</v>
      </c>
      <c r="E1504" s="24">
        <f>IFERROR(VLOOKUP(B1504,'Asteroids@home'!$B$3:$I$4997,8,FALSE),"")</f>
        <v>2.5003450244701226</v>
      </c>
      <c r="F1504" s="24">
        <f>IFERROR(VLOOKUP(B1504,'Citizen Science Grid'!$B$3:$I$5000,8,FALSE),"")</f>
        <v>4.4740168438515866</v>
      </c>
      <c r="G1504" s="24">
        <f>IFERROR(VLOOKUP(B1504,'Cosmology@home'!$B$3:$I$4970,8,FALSE),"")</f>
        <v>4.3782524831088176</v>
      </c>
      <c r="H1504" s="24">
        <f>IFERROR(VLOOKUP(B1504,'Enigma@home'!$B$3:$I$4999,8,FALSE),"")</f>
        <v>0.37593701335678265</v>
      </c>
      <c r="I1504" s="24">
        <f>IFERROR(VLOOKUP(B1504,'LHC@home'!$B$3:$I$5000,8,FALSE),"")</f>
        <v>3.6194715736315013</v>
      </c>
      <c r="J1504" s="21">
        <f>IFERROR(VLOOKUP(B1504,'NFS@Home'!$B$3:$I$4999,8,FALSE),"")</f>
        <v>3.1579968584461757</v>
      </c>
      <c r="K1504" s="24">
        <f>IFERROR(VLOOKUP(B1504,Numberfields!$B$3:$I$5000,8,FALSE),"")</f>
        <v>2.0743788945394481</v>
      </c>
      <c r="L1504" s="24">
        <f>IFERROR(VLOOKUP(B1504,ODLK1!$B$3:$I$4985,8,FALSE),"")</f>
        <v>2.7436289556405535</v>
      </c>
      <c r="M1504" s="24">
        <f>IFERROR(VLOOKUP(B1504,Primegrid!$B$3:$I$4999,8,FALSE),"")</f>
        <v>0.69766858633583184</v>
      </c>
      <c r="N1504" s="24">
        <f>IFERROR(VLOOKUP(B1504,'Rosetta@home'!$B$3:$I$4964,8,FALSE),"")</f>
        <v>1.7589757664905203</v>
      </c>
      <c r="O1504" s="24">
        <f>IFERROR(VLOOKUP(B1504,'SETI@home'!$B$3:$I$4998,8,FALSE),"")</f>
        <v>1.0391760615447359</v>
      </c>
      <c r="P1504" s="21">
        <f>IFERROR(VLOOKUP(B1504,SRBase!$B$3:$I$5000,8,FALSE),"")</f>
        <v>13.239964320468259</v>
      </c>
      <c r="Q1504" s="24">
        <f>IFERROR(VLOOKUP(B1504,'TN-Grid'!$B$3:$I$5000,8,FALSE),"")</f>
        <v>2.9161344154661126</v>
      </c>
      <c r="R1504" s="24">
        <f>IFERROR(VLOOKUP(B1504,'Universe@home'!$B$3:$I$4978,8,FALSE),"")</f>
        <v>3.6674557185315657</v>
      </c>
      <c r="S1504" s="24">
        <f>IFERROR(VLOOKUP(B1504,'VGTU@Home'!$B$3:$I$4960,8,FALSE),"")</f>
        <v>3.495552059512967</v>
      </c>
      <c r="T1504" s="24">
        <f>IFERROR(VLOOKUP(B1504,'Yoyo@home'!$B$3:$I$4999,8,FALSE),"")</f>
        <v>4.5974510995657916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9.1994322228190377</v>
      </c>
      <c r="H1505" s="24" t="str">
        <f>IFERROR(VLOOKUP(B1505,'Enigma@home'!$B$3:$I$4999,8,FALSE),"")</f>
        <v/>
      </c>
      <c r="I1505" s="24">
        <f>IFERROR(VLOOKUP(B1505,'LHC@home'!$B$3:$I$5000,8,FALSE),"")</f>
        <v>3.2232273477537623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2.6694592604927823</v>
      </c>
      <c r="M1505" s="24" t="str">
        <f>IFERROR(VLOOKUP(B1505,Primegrid!$B$3:$I$4999,8,FALSE),"")</f>
        <v/>
      </c>
      <c r="N1505" s="24">
        <f>IFERROR(VLOOKUP(B1505,'Rosetta@home'!$B$3:$I$4964,8,FALSE),"")</f>
        <v>2.2478471093316243</v>
      </c>
      <c r="O1505" s="24">
        <f>IFERROR(VLOOKUP(B1505,'SETI@home'!$B$3:$I$4998,8,FALSE),"")</f>
        <v>1.1462574142705637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2.418950812053779</v>
      </c>
      <c r="S1505" s="24">
        <f>IFERROR(VLOOKUP(B1505,'VGTU@Home'!$B$3:$I$4960,8,FALSE),"")</f>
        <v>3.0049871663206305</v>
      </c>
      <c r="T1505" s="24">
        <f>IFERROR(VLOOKUP(B1505,'Yoyo@home'!$B$3:$I$4999,8,FALSE),"")</f>
        <v>5.1601202926708893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0.85753313170915202</v>
      </c>
      <c r="E1506" s="24">
        <f>IFERROR(VLOOKUP(B1506,'Asteroids@home'!$B$3:$I$4997,8,FALSE),"")</f>
        <v>2.6747243709848405</v>
      </c>
      <c r="F1506" s="24">
        <f>IFERROR(VLOOKUP(B1506,'Citizen Science Grid'!$B$3:$I$5000,8,FALSE),"")</f>
        <v>3.6626527443044927</v>
      </c>
      <c r="G1506" s="24">
        <f>IFERROR(VLOOKUP(B1506,'Cosmology@home'!$B$3:$I$4970,8,FALSE),"")</f>
        <v>3.3683988686017852</v>
      </c>
      <c r="H1506" s="24">
        <f>IFERROR(VLOOKUP(B1506,'Enigma@home'!$B$3:$I$4999,8,FALSE),"")</f>
        <v>0.3332784963689982</v>
      </c>
      <c r="I1506" s="24">
        <f>IFERROR(VLOOKUP(B1506,'LHC@home'!$B$3:$I$5000,8,FALSE),"")</f>
        <v>3.8843261942702849</v>
      </c>
      <c r="J1506" s="21">
        <f>IFERROR(VLOOKUP(B1506,'NFS@Home'!$B$3:$I$4999,8,FALSE),"")</f>
        <v>2.369821695255848</v>
      </c>
      <c r="K1506" s="24">
        <f>IFERROR(VLOOKUP(B1506,Numberfields!$B$3:$I$5000,8,FALSE),"")</f>
        <v>1.8980439046851949</v>
      </c>
      <c r="L1506" s="24">
        <f>IFERROR(VLOOKUP(B1506,ODLK1!$B$3:$I$4985,8,FALSE),"")</f>
        <v>2.2859211854742911</v>
      </c>
      <c r="M1506" s="24">
        <f>IFERROR(VLOOKUP(B1506,Primegrid!$B$3:$I$4999,8,FALSE),"")</f>
        <v>0.53137534966947009</v>
      </c>
      <c r="N1506" s="24">
        <f>IFERROR(VLOOKUP(B1506,'Rosetta@home'!$B$3:$I$4964,8,FALSE),"")</f>
        <v>1.5669629959868299</v>
      </c>
      <c r="O1506" s="24">
        <f>IFERROR(VLOOKUP(B1506,'SETI@home'!$B$3:$I$4998,8,FALSE),"")</f>
        <v>1.0838259594181912</v>
      </c>
      <c r="P1506" s="21">
        <f>IFERROR(VLOOKUP(B1506,SRBase!$B$3:$I$5000,8,FALSE),"")</f>
        <v>14.483181344528514</v>
      </c>
      <c r="Q1506" s="24">
        <f>IFERROR(VLOOKUP(B1506,'TN-Grid'!$B$3:$I$5000,8,FALSE),"")</f>
        <v>2.6518241401431095</v>
      </c>
      <c r="R1506" s="24">
        <f>IFERROR(VLOOKUP(B1506,'Universe@home'!$B$3:$I$4978,8,FALSE),"")</f>
        <v>2.8589706888143027</v>
      </c>
      <c r="S1506" s="24">
        <f>IFERROR(VLOOKUP(B1506,'VGTU@Home'!$B$3:$I$4960,8,FALSE),"")</f>
        <v>3.4457885894545628</v>
      </c>
      <c r="T1506" s="24">
        <f>IFERROR(VLOOKUP(B1506,'Yoyo@home'!$B$3:$I$4999,8,FALSE),"")</f>
        <v>3.7648142689327568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1.2227508869238748</v>
      </c>
      <c r="E1507" s="24">
        <f>IFERROR(VLOOKUP(B1507,'Asteroids@home'!$B$3:$I$4997,8,FALSE),"")</f>
        <v>1.6980586610588682</v>
      </c>
      <c r="F1507" s="24">
        <f>IFERROR(VLOOKUP(B1507,'Citizen Science Grid'!$B$3:$I$5000,8,FALSE),"")</f>
        <v>3.8717123563558467</v>
      </c>
      <c r="G1507" s="24">
        <f>IFERROR(VLOOKUP(B1507,'Cosmology@home'!$B$3:$I$4970,8,FALSE),"")</f>
        <v>2.9261651612044375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1.7799597284620992</v>
      </c>
      <c r="K1507" s="24">
        <f>IFERROR(VLOOKUP(B1507,Numberfields!$B$3:$I$5000,8,FALSE),"")</f>
        <v>1.7508123830242848</v>
      </c>
      <c r="L1507" s="24" t="str">
        <f>IFERROR(VLOOKUP(B1507,ODLK1!$B$3:$I$4985,8,FALSE),"")</f>
        <v/>
      </c>
      <c r="M1507" s="24">
        <f>IFERROR(VLOOKUP(B1507,Primegrid!$B$3:$I$4999,8,FALSE),"")</f>
        <v>0.91145080828541425</v>
      </c>
      <c r="N1507" s="24">
        <f>IFERROR(VLOOKUP(B1507,'Rosetta@home'!$B$3:$I$4964,8,FALSE),"")</f>
        <v>1.9583717677636288</v>
      </c>
      <c r="O1507" s="24">
        <f>IFERROR(VLOOKUP(B1507,'SETI@home'!$B$3:$I$4998,8,FALSE),"")</f>
        <v>1.0458736084299409</v>
      </c>
      <c r="P1507" s="21" t="str">
        <f>IFERROR(VLOOKUP(B1507,SRBase!$B$3:$I$5000,8,FALSE),"")</f>
        <v/>
      </c>
      <c r="Q1507" s="24">
        <f>IFERROR(VLOOKUP(B1507,'TN-Grid'!$B$3:$I$5000,8,FALSE),"")</f>
        <v>2.7846690654737216</v>
      </c>
      <c r="R1507" s="24">
        <f>IFERROR(VLOOKUP(B1507,'Universe@home'!$B$3:$I$4978,8,FALSE),"")</f>
        <v>2.6806998877210906</v>
      </c>
      <c r="S1507" s="24">
        <f>IFERROR(VLOOKUP(B1507,'VGTU@Home'!$B$3:$I$4960,8,FALSE),"")</f>
        <v>3.0523338069162329</v>
      </c>
      <c r="T1507" s="24">
        <f>IFERROR(VLOOKUP(B1507,'Yoyo@home'!$B$3:$I$4999,8,FALSE),"")</f>
        <v>4.4428491974935342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0.86136644363174419</v>
      </c>
      <c r="E1508" s="24">
        <f>IFERROR(VLOOKUP(B1508,'Asteroids@home'!$B$3:$I$4997,8,FALSE),"")</f>
        <v>2.290822069705468</v>
      </c>
      <c r="F1508" s="24">
        <f>IFERROR(VLOOKUP(B1508,'Citizen Science Grid'!$B$3:$I$5000,8,FALSE),"")</f>
        <v>3.5146635566811821</v>
      </c>
      <c r="G1508" s="24">
        <f>IFERROR(VLOOKUP(B1508,'Cosmology@home'!$B$3:$I$4970,8,FALSE),"")</f>
        <v>4.494682991243744</v>
      </c>
      <c r="H1508" s="24">
        <f>IFERROR(VLOOKUP(B1508,'Enigma@home'!$B$3:$I$4999,8,FALSE),"")</f>
        <v>0.31869119817222957</v>
      </c>
      <c r="I1508" s="24">
        <f>IFERROR(VLOOKUP(B1508,'LHC@home'!$B$3:$I$5000,8,FALSE),"")</f>
        <v>3.9808991048531235</v>
      </c>
      <c r="J1508" s="21">
        <f>IFERROR(VLOOKUP(B1508,'NFS@Home'!$B$3:$I$4999,8,FALSE),"")</f>
        <v>2.6197892163562986</v>
      </c>
      <c r="K1508" s="24">
        <f>IFERROR(VLOOKUP(B1508,Numberfields!$B$3:$I$5000,8,FALSE),"")</f>
        <v>1.8202538001830495</v>
      </c>
      <c r="L1508" s="24">
        <f>IFERROR(VLOOKUP(B1508,ODLK1!$B$3:$I$4985,8,FALSE),"")</f>
        <v>2.167106353591274</v>
      </c>
      <c r="M1508" s="24">
        <f>IFERROR(VLOOKUP(B1508,Primegrid!$B$3:$I$4999,8,FALSE),"")</f>
        <v>0.67790261851642053</v>
      </c>
      <c r="N1508" s="24">
        <f>IFERROR(VLOOKUP(B1508,'Rosetta@home'!$B$3:$I$4964,8,FALSE),"")</f>
        <v>1.7362054099245658</v>
      </c>
      <c r="O1508" s="24">
        <f>IFERROR(VLOOKUP(B1508,'SETI@home'!$B$3:$I$4998,8,FALSE),"")</f>
        <v>1.0328298712086217</v>
      </c>
      <c r="P1508" s="21">
        <f>IFERROR(VLOOKUP(B1508,SRBase!$B$3:$I$5000,8,FALSE),"")</f>
        <v>21.936218591656161</v>
      </c>
      <c r="Q1508" s="24">
        <f>IFERROR(VLOOKUP(B1508,'TN-Grid'!$B$3:$I$5000,8,FALSE),"")</f>
        <v>2.8930079465151488</v>
      </c>
      <c r="R1508" s="24">
        <f>IFERROR(VLOOKUP(B1508,'Universe@home'!$B$3:$I$4978,8,FALSE),"")</f>
        <v>4.434230416526673</v>
      </c>
      <c r="S1508" s="24">
        <f>IFERROR(VLOOKUP(B1508,'VGTU@Home'!$B$3:$I$4960,8,FALSE),"")</f>
        <v>3.1126358866963963</v>
      </c>
      <c r="T1508" s="24">
        <f>IFERROR(VLOOKUP(B1508,'Yoyo@home'!$B$3:$I$4999,8,FALSE),"")</f>
        <v>4.5559648717581869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1.2087561016727881</v>
      </c>
      <c r="E1509" s="24">
        <f>IFERROR(VLOOKUP(B1509,'Asteroids@home'!$B$3:$I$4997,8,FALSE),"")</f>
        <v>2.1343768021189362</v>
      </c>
      <c r="F1509" s="24">
        <f>IFERROR(VLOOKUP(B1509,'Citizen Science Grid'!$B$3:$I$5000,8,FALSE),"")</f>
        <v>2.9153153392882047</v>
      </c>
      <c r="G1509" s="24">
        <f>IFERROR(VLOOKUP(B1509,'Cosmology@home'!$B$3:$I$4970,8,FALSE),"")</f>
        <v>4.4447764044038811</v>
      </c>
      <c r="H1509" s="24" t="str">
        <f>IFERROR(VLOOKUP(B1509,'Enigma@home'!$B$3:$I$4999,8,FALSE),"")</f>
        <v/>
      </c>
      <c r="I1509" s="24">
        <f>IFERROR(VLOOKUP(B1509,'LHC@home'!$B$3:$I$5000,8,FALSE),"")</f>
        <v>2.504392727998427</v>
      </c>
      <c r="J1509" s="21">
        <f>IFERROR(VLOOKUP(B1509,'NFS@Home'!$B$3:$I$4999,8,FALSE),"")</f>
        <v>1.9127900519869403</v>
      </c>
      <c r="K1509" s="24">
        <f>IFERROR(VLOOKUP(B1509,Numberfields!$B$3:$I$5000,8,FALSE),"")</f>
        <v>1.1550297585738529</v>
      </c>
      <c r="L1509" s="24">
        <f>IFERROR(VLOOKUP(B1509,ODLK1!$B$3:$I$4985,8,FALSE),"")</f>
        <v>1.8251596451966787</v>
      </c>
      <c r="M1509" s="24">
        <f>IFERROR(VLOOKUP(B1509,Primegrid!$B$3:$I$4999,8,FALSE),"")</f>
        <v>0.58798324467084662</v>
      </c>
      <c r="N1509" s="24">
        <f>IFERROR(VLOOKUP(B1509,'Rosetta@home'!$B$3:$I$4964,8,FALSE),"")</f>
        <v>1.2435968773573429</v>
      </c>
      <c r="O1509" s="24">
        <f>IFERROR(VLOOKUP(B1509,'SETI@home'!$B$3:$I$4998,8,FALSE),"")</f>
        <v>0.67126156235149748</v>
      </c>
      <c r="P1509" s="21">
        <f>IFERROR(VLOOKUP(B1509,SRBase!$B$3:$I$5000,8,FALSE),"")</f>
        <v>11.630360839105933</v>
      </c>
      <c r="Q1509" s="24">
        <f>IFERROR(VLOOKUP(B1509,'TN-Grid'!$B$3:$I$5000,8,FALSE),"")</f>
        <v>1.9661057927937904</v>
      </c>
      <c r="R1509" s="24">
        <f>IFERROR(VLOOKUP(B1509,'Universe@home'!$B$3:$I$4978,8,FALSE),"")</f>
        <v>4.3341725430395259</v>
      </c>
      <c r="S1509" s="24" t="str">
        <f>IFERROR(VLOOKUP(B1509,'VGTU@Home'!$B$3:$I$4960,8,FALSE),"")</f>
        <v/>
      </c>
      <c r="T1509" s="24">
        <f>IFERROR(VLOOKUP(B1509,'Yoyo@home'!$B$3:$I$4999,8,FALSE),"")</f>
        <v>2.4111920202641333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1.1142238016025194</v>
      </c>
      <c r="E1510" s="24">
        <f>IFERROR(VLOOKUP(B1510,'Asteroids@home'!$B$3:$I$4997,8,FALSE),"")</f>
        <v>2.627418904215753</v>
      </c>
      <c r="F1510" s="24">
        <f>IFERROR(VLOOKUP(B1510,'Citizen Science Grid'!$B$3:$I$5000,8,FALSE),"")</f>
        <v>4.3314336565784277</v>
      </c>
      <c r="G1510" s="24">
        <f>IFERROR(VLOOKUP(B1510,'Cosmology@home'!$B$3:$I$4970,8,FALSE),"")</f>
        <v>3.9674495616143974</v>
      </c>
      <c r="H1510" s="24">
        <f>IFERROR(VLOOKUP(B1510,'Enigma@home'!$B$3:$I$4999,8,FALSE),"")</f>
        <v>0.29188181253711387</v>
      </c>
      <c r="I1510" s="24">
        <f>IFERROR(VLOOKUP(B1510,'LHC@home'!$B$3:$I$5000,8,FALSE),"")</f>
        <v>3.7088897199538979</v>
      </c>
      <c r="J1510" s="21">
        <f>IFERROR(VLOOKUP(B1510,'NFS@Home'!$B$3:$I$4999,8,FALSE),"")</f>
        <v>2.7861374889619297</v>
      </c>
      <c r="K1510" s="24">
        <f>IFERROR(VLOOKUP(B1510,Numberfields!$B$3:$I$5000,8,FALSE),"")</f>
        <v>1.914578638409369</v>
      </c>
      <c r="L1510" s="24">
        <f>IFERROR(VLOOKUP(B1510,ODLK1!$B$3:$I$4985,8,FALSE),"")</f>
        <v>2.7802601597073893</v>
      </c>
      <c r="M1510" s="24">
        <f>IFERROR(VLOOKUP(B1510,Primegrid!$B$3:$I$4999,8,FALSE),"")</f>
        <v>0.73725579054911172</v>
      </c>
      <c r="N1510" s="24">
        <f>IFERROR(VLOOKUP(B1510,'Rosetta@home'!$B$3:$I$4964,8,FALSE),"")</f>
        <v>1.6639374376993976</v>
      </c>
      <c r="O1510" s="24">
        <f>IFERROR(VLOOKUP(B1510,'SETI@home'!$B$3:$I$4998,8,FALSE),"")</f>
        <v>1.0802515741368484</v>
      </c>
      <c r="P1510" s="21">
        <f>IFERROR(VLOOKUP(B1510,SRBase!$B$3:$I$5000,8,FALSE),"")</f>
        <v>13.869111347071595</v>
      </c>
      <c r="Q1510" s="24">
        <f>IFERROR(VLOOKUP(B1510,'TN-Grid'!$B$3:$I$5000,8,FALSE),"")</f>
        <v>2.7644649326717987</v>
      </c>
      <c r="R1510" s="24">
        <f>IFERROR(VLOOKUP(B1510,'Universe@home'!$B$3:$I$4978,8,FALSE),"")</f>
        <v>4.2335474268815814</v>
      </c>
      <c r="S1510" s="24">
        <f>IFERROR(VLOOKUP(B1510,'VGTU@Home'!$B$3:$I$4960,8,FALSE),"")</f>
        <v>3.3875599370572691</v>
      </c>
      <c r="T1510" s="24">
        <f>IFERROR(VLOOKUP(B1510,'Yoyo@home'!$B$3:$I$4999,8,FALSE),"")</f>
        <v>4.3253738286269634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1.0260263121378379</v>
      </c>
      <c r="E1511" s="24">
        <f>IFERROR(VLOOKUP(B1511,'Asteroids@home'!$B$3:$I$4997,8,FALSE),"")</f>
        <v>2.910309140785083</v>
      </c>
      <c r="F1511" s="24">
        <f>IFERROR(VLOOKUP(B1511,'Citizen Science Grid'!$B$3:$I$5000,8,FALSE),"")</f>
        <v>4.8844989679102033</v>
      </c>
      <c r="G1511" s="24">
        <f>IFERROR(VLOOKUP(B1511,'Cosmology@home'!$B$3:$I$4970,8,FALSE),"")</f>
        <v>4.653973098203779</v>
      </c>
      <c r="H1511" s="24">
        <f>IFERROR(VLOOKUP(B1511,'Enigma@home'!$B$3:$I$4999,8,FALSE),"")</f>
        <v>0.32431471177830218</v>
      </c>
      <c r="I1511" s="24">
        <f>IFERROR(VLOOKUP(B1511,'LHC@home'!$B$3:$I$5000,8,FALSE),"")</f>
        <v>4.0413702239991203</v>
      </c>
      <c r="J1511" s="21">
        <f>IFERROR(VLOOKUP(B1511,'NFS@Home'!$B$3:$I$4999,8,FALSE),"")</f>
        <v>3.0725328784650148</v>
      </c>
      <c r="K1511" s="24">
        <f>IFERROR(VLOOKUP(B1511,Numberfields!$B$3:$I$5000,8,FALSE),"")</f>
        <v>2.2372828392812831</v>
      </c>
      <c r="L1511" s="24">
        <f>IFERROR(VLOOKUP(B1511,ODLK1!$B$3:$I$4985,8,FALSE),"")</f>
        <v>3.1407800185188384</v>
      </c>
      <c r="M1511" s="24">
        <f>IFERROR(VLOOKUP(B1511,Primegrid!$B$3:$I$4999,8,FALSE),"")</f>
        <v>0.76346477442414062</v>
      </c>
      <c r="N1511" s="24">
        <f>IFERROR(VLOOKUP(B1511,'Rosetta@home'!$B$3:$I$4964,8,FALSE),"")</f>
        <v>1.84432910260104</v>
      </c>
      <c r="O1511" s="24">
        <f>IFERROR(VLOOKUP(B1511,'SETI@home'!$B$3:$I$4998,8,FALSE),"")</f>
        <v>1.1470957869286507</v>
      </c>
      <c r="P1511" s="21">
        <f>IFERROR(VLOOKUP(B1511,SRBase!$B$3:$I$5000,8,FALSE),"")</f>
        <v>13.764761458956078</v>
      </c>
      <c r="Q1511" s="24">
        <f>IFERROR(VLOOKUP(B1511,'TN-Grid'!$B$3:$I$5000,8,FALSE),"")</f>
        <v>2.9758216985497601</v>
      </c>
      <c r="R1511" s="24">
        <f>IFERROR(VLOOKUP(B1511,'Universe@home'!$B$3:$I$4978,8,FALSE),"")</f>
        <v>3.78132025559895</v>
      </c>
      <c r="S1511" s="24">
        <f>IFERROR(VLOOKUP(B1511,'VGTU@Home'!$B$3:$I$4960,8,FALSE),"")</f>
        <v>4.1672604408445206</v>
      </c>
      <c r="T1511" s="24">
        <f>IFERROR(VLOOKUP(B1511,'Yoyo@home'!$B$3:$I$4999,8,FALSE),"")</f>
        <v>4.7030566490882588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1.0935972754091849</v>
      </c>
      <c r="E1512" s="24">
        <f>IFERROR(VLOOKUP(B1512,'Asteroids@home'!$B$3:$I$4997,8,FALSE),"")</f>
        <v>2.501795426493012</v>
      </c>
      <c r="F1512" s="24">
        <f>IFERROR(VLOOKUP(B1512,'Citizen Science Grid'!$B$3:$I$5000,8,FALSE),"")</f>
        <v>3.7832776556666632</v>
      </c>
      <c r="G1512" s="24">
        <f>IFERROR(VLOOKUP(B1512,'Cosmology@home'!$B$3:$I$4970,8,FALSE),"")</f>
        <v>2.6277617557055724</v>
      </c>
      <c r="H1512" s="24">
        <f>IFERROR(VLOOKUP(B1512,'Enigma@home'!$B$3:$I$4999,8,FALSE),"")</f>
        <v>0.44424829108862107</v>
      </c>
      <c r="I1512" s="24">
        <f>IFERROR(VLOOKUP(B1512,'LHC@home'!$B$3:$I$5000,8,FALSE),"")</f>
        <v>3.5516015780954699</v>
      </c>
      <c r="J1512" s="21">
        <f>IFERROR(VLOOKUP(B1512,'NFS@Home'!$B$3:$I$4999,8,FALSE),"")</f>
        <v>2.7073945031579942</v>
      </c>
      <c r="K1512" s="24">
        <f>IFERROR(VLOOKUP(B1512,Numberfields!$B$3:$I$5000,8,FALSE),"")</f>
        <v>1.7816118741383327</v>
      </c>
      <c r="L1512" s="24">
        <f>IFERROR(VLOOKUP(B1512,ODLK1!$B$3:$I$4985,8,FALSE),"")</f>
        <v>2.5177952148891616</v>
      </c>
      <c r="M1512" s="24">
        <f>IFERROR(VLOOKUP(B1512,Primegrid!$B$3:$I$4999,8,FALSE),"")</f>
        <v>0.92784087364137147</v>
      </c>
      <c r="N1512" s="24">
        <f>IFERROR(VLOOKUP(B1512,'Rosetta@home'!$B$3:$I$4964,8,FALSE),"")</f>
        <v>1.6182825294632457</v>
      </c>
      <c r="O1512" s="24">
        <f>IFERROR(VLOOKUP(B1512,'SETI@home'!$B$3:$I$4998,8,FALSE),"")</f>
        <v>0.97755361683791364</v>
      </c>
      <c r="P1512" s="21">
        <f>IFERROR(VLOOKUP(B1512,SRBase!$B$3:$I$5000,8,FALSE),"")</f>
        <v>14.291702156419539</v>
      </c>
      <c r="Q1512" s="24">
        <f>IFERROR(VLOOKUP(B1512,'TN-Grid'!$B$3:$I$5000,8,FALSE),"")</f>
        <v>2.751192358982951</v>
      </c>
      <c r="R1512" s="24">
        <f>IFERROR(VLOOKUP(B1512,'Universe@home'!$B$3:$I$4978,8,FALSE),"")</f>
        <v>3.6346740687355461</v>
      </c>
      <c r="S1512" s="24">
        <f>IFERROR(VLOOKUP(B1512,'VGTU@Home'!$B$3:$I$4960,8,FALSE),"")</f>
        <v>2.9554490748447897</v>
      </c>
      <c r="T1512" s="24">
        <f>IFERROR(VLOOKUP(B1512,'Yoyo@home'!$B$3:$I$4999,8,FALSE),"")</f>
        <v>3.1045664852994346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1.2158165969895205</v>
      </c>
      <c r="E1513" s="24">
        <f>IFERROR(VLOOKUP(B1513,'Asteroids@home'!$B$3:$I$4997,8,FALSE),"")</f>
        <v>2.7186068471869129</v>
      </c>
      <c r="F1513" s="24">
        <f>IFERROR(VLOOKUP(B1513,'Citizen Science Grid'!$B$3:$I$5000,8,FALSE),"")</f>
        <v>3.0253929435762998</v>
      </c>
      <c r="G1513" s="24">
        <f>IFERROR(VLOOKUP(B1513,'Cosmology@home'!$B$3:$I$4970,8,FALSE),"")</f>
        <v>3.1294935144406892</v>
      </c>
      <c r="H1513" s="24" t="str">
        <f>IFERROR(VLOOKUP(B1513,'Enigma@home'!$B$3:$I$4999,8,FALSE),"")</f>
        <v/>
      </c>
      <c r="I1513" s="24">
        <f>IFERROR(VLOOKUP(B1513,'LHC@home'!$B$3:$I$5000,8,FALSE),"")</f>
        <v>2.9378664544749</v>
      </c>
      <c r="J1513" s="21">
        <f>IFERROR(VLOOKUP(B1513,'NFS@Home'!$B$3:$I$4999,8,FALSE),"")</f>
        <v>1.466318281407319</v>
      </c>
      <c r="K1513" s="24">
        <f>IFERROR(VLOOKUP(B1513,Numberfields!$B$3:$I$5000,8,FALSE),"")</f>
        <v>1.5287039073955795</v>
      </c>
      <c r="L1513" s="24">
        <f>IFERROR(VLOOKUP(B1513,ODLK1!$B$3:$I$4985,8,FALSE),"")</f>
        <v>2.8137021303271639</v>
      </c>
      <c r="M1513" s="24">
        <f>IFERROR(VLOOKUP(B1513,Primegrid!$B$3:$I$4999,8,FALSE),"")</f>
        <v>0.7511249210582851</v>
      </c>
      <c r="N1513" s="24">
        <f>IFERROR(VLOOKUP(B1513,'Rosetta@home'!$B$3:$I$4964,8,FALSE),"")</f>
        <v>1.7316511637763283</v>
      </c>
      <c r="O1513" s="24">
        <f>IFERROR(VLOOKUP(B1513,'SETI@home'!$B$3:$I$4998,8,FALSE),"")</f>
        <v>0.69320161495189336</v>
      </c>
      <c r="P1513" s="21">
        <f>IFERROR(VLOOKUP(B1513,SRBase!$B$3:$I$5000,8,FALSE),"")</f>
        <v>16.108982017717057</v>
      </c>
      <c r="Q1513" s="24">
        <f>IFERROR(VLOOKUP(B1513,'TN-Grid'!$B$3:$I$5000,8,FALSE),"")</f>
        <v>2.2175591454219323</v>
      </c>
      <c r="R1513" s="24">
        <f>IFERROR(VLOOKUP(B1513,'Universe@home'!$B$3:$I$4978,8,FALSE),"")</f>
        <v>2.4103660005894052</v>
      </c>
      <c r="S1513" s="24">
        <f>IFERROR(VLOOKUP(B1513,'VGTU@Home'!$B$3:$I$4960,8,FALSE),"")</f>
        <v>3.4792191644893959</v>
      </c>
      <c r="T1513" s="24">
        <f>IFERROR(VLOOKUP(B1513,'Yoyo@home'!$B$3:$I$4999,8,FALSE),"")</f>
        <v>3.1083778754060178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0.63759782746071436</v>
      </c>
      <c r="E1514" s="24">
        <f>IFERROR(VLOOKUP(B1514,'Asteroids@home'!$B$3:$I$4997,8,FALSE),"")</f>
        <v>1.647979785566648</v>
      </c>
      <c r="F1514" s="24">
        <f>IFERROR(VLOOKUP(B1514,'Citizen Science Grid'!$B$3:$I$5000,8,FALSE),"")</f>
        <v>3.1082510622111874</v>
      </c>
      <c r="G1514" s="24">
        <f>IFERROR(VLOOKUP(B1514,'Cosmology@home'!$B$3:$I$4970,8,FALSE),"")</f>
        <v>2.8900922455109774</v>
      </c>
      <c r="H1514" s="24">
        <f>IFERROR(VLOOKUP(B1514,'Enigma@home'!$B$3:$I$4999,8,FALSE),"")</f>
        <v>0.21326871160677205</v>
      </c>
      <c r="I1514" s="24">
        <f>IFERROR(VLOOKUP(B1514,'LHC@home'!$B$3:$I$5000,8,FALSE),"")</f>
        <v>2.9455081639057035</v>
      </c>
      <c r="J1514" s="21">
        <f>IFERROR(VLOOKUP(B1514,'NFS@Home'!$B$3:$I$4999,8,FALSE),"")</f>
        <v>1.5223983040803315</v>
      </c>
      <c r="K1514" s="24">
        <f>IFERROR(VLOOKUP(B1514,Numberfields!$B$3:$I$5000,8,FALSE),"")</f>
        <v>1.7782933267510659</v>
      </c>
      <c r="L1514" s="24">
        <f>IFERROR(VLOOKUP(B1514,ODLK1!$B$3:$I$4985,8,FALSE),"")</f>
        <v>2.1703363237432076</v>
      </c>
      <c r="M1514" s="24">
        <f>IFERROR(VLOOKUP(B1514,Primegrid!$B$3:$I$4999,8,FALSE),"")</f>
        <v>0.58526789471925988</v>
      </c>
      <c r="N1514" s="24">
        <f>IFERROR(VLOOKUP(B1514,'Rosetta@home'!$B$3:$I$4964,8,FALSE),"")</f>
        <v>1.1749707356329269</v>
      </c>
      <c r="O1514" s="24">
        <f>IFERROR(VLOOKUP(B1514,'SETI@home'!$B$3:$I$4998,8,FALSE),"")</f>
        <v>0.58791216335156982</v>
      </c>
      <c r="P1514" s="21">
        <f>IFERROR(VLOOKUP(B1514,SRBase!$B$3:$I$5000,8,FALSE),"")</f>
        <v>8.2329070470917749</v>
      </c>
      <c r="Q1514" s="24">
        <f>IFERROR(VLOOKUP(B1514,'TN-Grid'!$B$3:$I$5000,8,FALSE),"")</f>
        <v>1.7669612259796383</v>
      </c>
      <c r="R1514" s="24">
        <f>IFERROR(VLOOKUP(B1514,'Universe@home'!$B$3:$I$4978,8,FALSE),"")</f>
        <v>3.1374431634823354</v>
      </c>
      <c r="S1514" s="24">
        <f>IFERROR(VLOOKUP(B1514,'VGTU@Home'!$B$3:$I$4960,8,FALSE),"")</f>
        <v>1.2884257910406161</v>
      </c>
      <c r="T1514" s="24">
        <f>IFERROR(VLOOKUP(B1514,'Yoyo@home'!$B$3:$I$4999,8,FALSE),"")</f>
        <v>3.5990882736973884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0.76064615866149032</v>
      </c>
      <c r="E1515" s="24">
        <f>IFERROR(VLOOKUP(B1515,'Asteroids@home'!$B$3:$I$4997,8,FALSE),"")</f>
        <v>1.7449823688211672</v>
      </c>
      <c r="F1515" s="24">
        <f>IFERROR(VLOOKUP(B1515,'Citizen Science Grid'!$B$3:$I$5000,8,FALSE),"")</f>
        <v>3.6423492180161512</v>
      </c>
      <c r="G1515" s="24">
        <f>IFERROR(VLOOKUP(B1515,'Cosmology@home'!$B$3:$I$4970,8,FALSE),"")</f>
        <v>2.4037182384436795</v>
      </c>
      <c r="H1515" s="24">
        <f>IFERROR(VLOOKUP(B1515,'Enigma@home'!$B$3:$I$4999,8,FALSE),"")</f>
        <v>0.16641514807137528</v>
      </c>
      <c r="I1515" s="24">
        <f>IFERROR(VLOOKUP(B1515,'LHC@home'!$B$3:$I$5000,8,FALSE),"")</f>
        <v>2.8122246480216129</v>
      </c>
      <c r="J1515" s="21">
        <f>IFERROR(VLOOKUP(B1515,'NFS@Home'!$B$3:$I$4999,8,FALSE),"")</f>
        <v>2.5721189445735479</v>
      </c>
      <c r="K1515" s="24">
        <f>IFERROR(VLOOKUP(B1515,Numberfields!$B$3:$I$5000,8,FALSE),"")</f>
        <v>2.0508725189123167</v>
      </c>
      <c r="L1515" s="24">
        <f>IFERROR(VLOOKUP(B1515,ODLK1!$B$3:$I$4985,8,FALSE),"")</f>
        <v>3.0314742614716175</v>
      </c>
      <c r="M1515" s="24">
        <f>IFERROR(VLOOKUP(B1515,Primegrid!$B$3:$I$4999,8,FALSE),"")</f>
        <v>0.35975048530866288</v>
      </c>
      <c r="N1515" s="24">
        <f>IFERROR(VLOOKUP(B1515,'Rosetta@home'!$B$3:$I$4964,8,FALSE),"")</f>
        <v>0.94952323196371557</v>
      </c>
      <c r="O1515" s="24">
        <f>IFERROR(VLOOKUP(B1515,'SETI@home'!$B$3:$I$4998,8,FALSE),"")</f>
        <v>0.66613468741356341</v>
      </c>
      <c r="P1515" s="21">
        <f>IFERROR(VLOOKUP(B1515,SRBase!$B$3:$I$5000,8,FALSE),"")</f>
        <v>21.057513193587422</v>
      </c>
      <c r="Q1515" s="24">
        <f>IFERROR(VLOOKUP(B1515,'TN-Grid'!$B$3:$I$5000,8,FALSE),"")</f>
        <v>2.3616212593207817</v>
      </c>
      <c r="R1515" s="24">
        <f>IFERROR(VLOOKUP(B1515,'Universe@home'!$B$3:$I$4978,8,FALSE),"")</f>
        <v>2.2123327947875469</v>
      </c>
      <c r="S1515" s="24">
        <f>IFERROR(VLOOKUP(B1515,'VGTU@Home'!$B$3:$I$4960,8,FALSE),"")</f>
        <v>2.6726509886226131</v>
      </c>
      <c r="T1515" s="24">
        <f>IFERROR(VLOOKUP(B1515,'Yoyo@home'!$B$3:$I$4999,8,FALSE),"")</f>
        <v>3.6611108975319371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0.96229566909129416</v>
      </c>
      <c r="E1516" s="24">
        <f>IFERROR(VLOOKUP(B1516,'Asteroids@home'!$B$3:$I$4997,8,FALSE),"")</f>
        <v>2.190335882555249</v>
      </c>
      <c r="F1516" s="24">
        <f>IFERROR(VLOOKUP(B1516,'Citizen Science Grid'!$B$3:$I$5000,8,FALSE),"")</f>
        <v>3.311297079341192</v>
      </c>
      <c r="G1516" s="24">
        <f>IFERROR(VLOOKUP(B1516,'Cosmology@home'!$B$3:$I$4970,8,FALSE),"")</f>
        <v>4.1748795905352969</v>
      </c>
      <c r="H1516" s="24">
        <f>IFERROR(VLOOKUP(B1516,'Enigma@home'!$B$3:$I$4999,8,FALSE),"")</f>
        <v>0.31716404513594937</v>
      </c>
      <c r="I1516" s="24">
        <f>IFERROR(VLOOKUP(B1516,'LHC@home'!$B$3:$I$5000,8,FALSE),"")</f>
        <v>3.1709494605585489</v>
      </c>
      <c r="J1516" s="21">
        <f>IFERROR(VLOOKUP(B1516,'NFS@Home'!$B$3:$I$4999,8,FALSE),"")</f>
        <v>2.6100744849942679</v>
      </c>
      <c r="K1516" s="24">
        <f>IFERROR(VLOOKUP(B1516,Numberfields!$B$3:$I$5000,8,FALSE),"")</f>
        <v>2.0123339953982495</v>
      </c>
      <c r="L1516" s="24">
        <f>IFERROR(VLOOKUP(B1516,ODLK1!$B$3:$I$4985,8,FALSE),"")</f>
        <v>2.6697911631761402</v>
      </c>
      <c r="M1516" s="24">
        <f>IFERROR(VLOOKUP(B1516,Primegrid!$B$3:$I$4999,8,FALSE),"")</f>
        <v>0.64847701399763769</v>
      </c>
      <c r="N1516" s="24">
        <f>IFERROR(VLOOKUP(B1516,'Rosetta@home'!$B$3:$I$4964,8,FALSE),"")</f>
        <v>1.6686540755984614</v>
      </c>
      <c r="O1516" s="24">
        <f>IFERROR(VLOOKUP(B1516,'SETI@home'!$B$3:$I$4998,8,FALSE),"")</f>
        <v>1.0435593722533776</v>
      </c>
      <c r="P1516" s="21">
        <f>IFERROR(VLOOKUP(B1516,SRBase!$B$3:$I$5000,8,FALSE),"")</f>
        <v>16.461402175543654</v>
      </c>
      <c r="Q1516" s="24">
        <f>IFERROR(VLOOKUP(B1516,'TN-Grid'!$B$3:$I$5000,8,FALSE),"")</f>
        <v>2.2673744302262335</v>
      </c>
      <c r="R1516" s="24">
        <f>IFERROR(VLOOKUP(B1516,'Universe@home'!$B$3:$I$4978,8,FALSE),"")</f>
        <v>3.3915218400750415</v>
      </c>
      <c r="S1516" s="24">
        <f>IFERROR(VLOOKUP(B1516,'VGTU@Home'!$B$3:$I$4960,8,FALSE),"")</f>
        <v>2.4167380607988713</v>
      </c>
      <c r="T1516" s="24">
        <f>IFERROR(VLOOKUP(B1516,'Yoyo@home'!$B$3:$I$4999,8,FALSE),"")</f>
        <v>3.1394622888127164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0.51243706445895865</v>
      </c>
      <c r="E1517" s="24">
        <f>IFERROR(VLOOKUP(B1517,'Asteroids@home'!$B$3:$I$4997,8,FALSE),"")</f>
        <v>0.74941550930373024</v>
      </c>
      <c r="F1517" s="24">
        <f>IFERROR(VLOOKUP(B1517,'Citizen Science Grid'!$B$3:$I$5000,8,FALSE),"")</f>
        <v>3.0147846731157024</v>
      </c>
      <c r="G1517" s="24">
        <f>IFERROR(VLOOKUP(B1517,'Cosmology@home'!$B$3:$I$4970,8,FALSE),"")</f>
        <v>9.2566999567888733</v>
      </c>
      <c r="H1517" s="24" t="str">
        <f>IFERROR(VLOOKUP(B1517,'Enigma@home'!$B$3:$I$4999,8,FALSE),"")</f>
        <v/>
      </c>
      <c r="I1517" s="24">
        <f>IFERROR(VLOOKUP(B1517,'LHC@home'!$B$3:$I$5000,8,FALSE),"")</f>
        <v>1.9184609304318743</v>
      </c>
      <c r="J1517" s="21">
        <f>IFERROR(VLOOKUP(B1517,'NFS@Home'!$B$3:$I$4999,8,FALSE),"")</f>
        <v>2.3251970969615754</v>
      </c>
      <c r="K1517" s="24">
        <f>IFERROR(VLOOKUP(B1517,Numberfields!$B$3:$I$5000,8,FALSE),"")</f>
        <v>2.2009701163040951</v>
      </c>
      <c r="L1517" s="24" t="str">
        <f>IFERROR(VLOOKUP(B1517,ODLK1!$B$3:$I$4985,8,FALSE),"")</f>
        <v/>
      </c>
      <c r="M1517" s="24">
        <f>IFERROR(VLOOKUP(B1517,Primegrid!$B$3:$I$4999,8,FALSE),"")</f>
        <v>0.34457102366822107</v>
      </c>
      <c r="N1517" s="24">
        <f>IFERROR(VLOOKUP(B1517,'Rosetta@home'!$B$3:$I$4964,8,FALSE),"")</f>
        <v>1.0506235315855115</v>
      </c>
      <c r="O1517" s="24">
        <f>IFERROR(VLOOKUP(B1517,'SETI@home'!$B$3:$I$4998,8,FALSE),"")</f>
        <v>0.37042651125519738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4.3265196924661522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1.9853784153951515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1.1873110730879721</v>
      </c>
      <c r="O1518" s="24">
        <f>IFERROR(VLOOKUP(B1518,'SETI@home'!$B$3:$I$4998,8,FALSE),"")</f>
        <v>0.87266403777763568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0.64843135504175131</v>
      </c>
      <c r="E1519" s="24">
        <f>IFERROR(VLOOKUP(B1519,'Asteroids@home'!$B$3:$I$4997,8,FALSE),"")</f>
        <v>1.2552978344395262</v>
      </c>
      <c r="F1519" s="24">
        <f>IFERROR(VLOOKUP(B1519,'Citizen Science Grid'!$B$3:$I$5000,8,FALSE),"")</f>
        <v>2.5827263624238594</v>
      </c>
      <c r="G1519" s="24">
        <f>IFERROR(VLOOKUP(B1519,'Cosmology@home'!$B$3:$I$4970,8,FALSE),"")</f>
        <v>4.441854512090055</v>
      </c>
      <c r="H1519" s="24" t="str">
        <f>IFERROR(VLOOKUP(B1519,'Enigma@home'!$B$3:$I$4999,8,FALSE),"")</f>
        <v/>
      </c>
      <c r="I1519" s="24">
        <f>IFERROR(VLOOKUP(B1519,'LHC@home'!$B$3:$I$5000,8,FALSE),"")</f>
        <v>2.2037843157233223</v>
      </c>
      <c r="J1519" s="21">
        <f>IFERROR(VLOOKUP(B1519,'NFS@Home'!$B$3:$I$4999,8,FALSE),"")</f>
        <v>1.9447724878399775</v>
      </c>
      <c r="K1519" s="24" t="str">
        <f>IFERROR(VLOOKUP(B1519,Numberfields!$B$3:$I$5000,8,FALSE),"")</f>
        <v/>
      </c>
      <c r="L1519" s="24">
        <f>IFERROR(VLOOKUP(B1519,ODLK1!$B$3:$I$4985,8,FALSE),"")</f>
        <v>2.2642663046151843</v>
      </c>
      <c r="M1519" s="24">
        <f>IFERROR(VLOOKUP(B1519,Primegrid!$B$3:$I$4999,8,FALSE),"")</f>
        <v>0.69945431018425563</v>
      </c>
      <c r="N1519" s="24">
        <f>IFERROR(VLOOKUP(B1519,'Rosetta@home'!$B$3:$I$4964,8,FALSE),"")</f>
        <v>1.2128566050554959</v>
      </c>
      <c r="O1519" s="24">
        <f>IFERROR(VLOOKUP(B1519,'SETI@home'!$B$3:$I$4998,8,FALSE),"")</f>
        <v>0.53461675229266103</v>
      </c>
      <c r="P1519" s="21">
        <f>IFERROR(VLOOKUP(B1519,SRBase!$B$3:$I$5000,8,FALSE),"")</f>
        <v>16.979978355808413</v>
      </c>
      <c r="Q1519" s="24">
        <f>IFERROR(VLOOKUP(B1519,'TN-Grid'!$B$3:$I$5000,8,FALSE),"")</f>
        <v>1.4602864560205984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2.7271590420478482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1.7926965803329327</v>
      </c>
      <c r="F1520" s="24" t="str">
        <f>IFERROR(VLOOKUP(B1520,'Citizen Science Grid'!$B$3:$I$5000,8,FALSE),"")</f>
        <v/>
      </c>
      <c r="G1520" s="24">
        <f>IFERROR(VLOOKUP(B1520,'Cosmology@home'!$B$3:$I$4970,8,FALSE),"")</f>
        <v>5.4263116922915486</v>
      </c>
      <c r="H1520" s="24" t="str">
        <f>IFERROR(VLOOKUP(B1520,'Enigma@home'!$B$3:$I$4999,8,FALSE),"")</f>
        <v/>
      </c>
      <c r="I1520" s="24">
        <f>IFERROR(VLOOKUP(B1520,'LHC@home'!$B$3:$I$5000,8,FALSE),"")</f>
        <v>2.1115103041988013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1.4499449317732116</v>
      </c>
      <c r="O1520" s="24">
        <f>IFERROR(VLOOKUP(B1520,'SETI@home'!$B$3:$I$4998,8,FALSE),"")</f>
        <v>0.77137238496573202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3.1354103941831597</v>
      </c>
      <c r="S1520" s="24">
        <f>IFERROR(VLOOKUP(B1520,'VGTU@Home'!$B$3:$I$4960,8,FALSE),"")</f>
        <v>4.4355828844441634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0.66338835459975964</v>
      </c>
      <c r="E1521" s="24">
        <f>IFERROR(VLOOKUP(B1521,'Asteroids@home'!$B$3:$I$4997,8,FALSE),"")</f>
        <v>1.866001310123248</v>
      </c>
      <c r="F1521" s="24">
        <f>IFERROR(VLOOKUP(B1521,'Citizen Science Grid'!$B$3:$I$5000,8,FALSE),"")</f>
        <v>2.5766001406112355</v>
      </c>
      <c r="G1521" s="24">
        <f>IFERROR(VLOOKUP(B1521,'Cosmology@home'!$B$3:$I$4970,8,FALSE),"")</f>
        <v>1.8424558666682043</v>
      </c>
      <c r="H1521" s="24">
        <f>IFERROR(VLOOKUP(B1521,'Enigma@home'!$B$3:$I$4999,8,FALSE),"")</f>
        <v>0.27944053433522337</v>
      </c>
      <c r="I1521" s="24">
        <f>IFERROR(VLOOKUP(B1521,'LHC@home'!$B$3:$I$5000,8,FALSE),"")</f>
        <v>1.785324718683635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0.22819251962287837</v>
      </c>
      <c r="N1521" s="24">
        <f>IFERROR(VLOOKUP(B1521,'Rosetta@home'!$B$3:$I$4964,8,FALSE),"")</f>
        <v>1.4785577679073925</v>
      </c>
      <c r="O1521" s="24">
        <f>IFERROR(VLOOKUP(B1521,'SETI@home'!$B$3:$I$4998,8,FALSE),"")</f>
        <v>0.90724529408880206</v>
      </c>
      <c r="P1521" s="21" t="str">
        <f>IFERROR(VLOOKUP(B1521,SRBase!$B$3:$I$5000,8,FALSE),"")</f>
        <v/>
      </c>
      <c r="Q1521" s="24">
        <f>IFERROR(VLOOKUP(B1521,'TN-Grid'!$B$3:$I$5000,8,FALSE),"")</f>
        <v>1.867381655445123</v>
      </c>
      <c r="R1521" s="24">
        <f>IFERROR(VLOOKUP(B1521,'Universe@home'!$B$3:$I$4978,8,FALSE),"")</f>
        <v>2.4029127804752033</v>
      </c>
      <c r="S1521" s="24" t="str">
        <f>IFERROR(VLOOKUP(B1521,'VGTU@Home'!$B$3:$I$4960,8,FALSE),"")</f>
        <v/>
      </c>
      <c r="T1521" s="24">
        <f>IFERROR(VLOOKUP(B1521,'Yoyo@home'!$B$3:$I$4999,8,FALSE),"")</f>
        <v>2.7699501424941793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1.4437831908699146</v>
      </c>
      <c r="E1522" s="24">
        <f>IFERROR(VLOOKUP(B1522,'Asteroids@home'!$B$3:$I$4997,8,FALSE),"")</f>
        <v>3.4388410050488458</v>
      </c>
      <c r="F1522" s="24">
        <f>IFERROR(VLOOKUP(B1522,'Citizen Science Grid'!$B$3:$I$5000,8,FALSE),"")</f>
        <v>6.0097139599804175</v>
      </c>
      <c r="G1522" s="24">
        <f>IFERROR(VLOOKUP(B1522,'Cosmology@home'!$B$3:$I$4970,8,FALSE),"")</f>
        <v>8.0687644368164939</v>
      </c>
      <c r="H1522" s="24">
        <f>IFERROR(VLOOKUP(B1522,'Enigma@home'!$B$3:$I$4999,8,FALSE),"")</f>
        <v>0.46480669529868157</v>
      </c>
      <c r="I1522" s="24">
        <f>IFERROR(VLOOKUP(B1522,'LHC@home'!$B$3:$I$5000,8,FALSE),"")</f>
        <v>5.3446261230518548</v>
      </c>
      <c r="J1522" s="21">
        <f>IFERROR(VLOOKUP(B1522,'NFS@Home'!$B$3:$I$4999,8,FALSE),"")</f>
        <v>4.1809554771330317</v>
      </c>
      <c r="K1522" s="24">
        <f>IFERROR(VLOOKUP(B1522,Numberfields!$B$3:$I$5000,8,FALSE),"")</f>
        <v>3.040687758213434</v>
      </c>
      <c r="L1522" s="24">
        <f>IFERROR(VLOOKUP(B1522,ODLK1!$B$3:$I$4985,8,FALSE),"")</f>
        <v>3.7283781369409636</v>
      </c>
      <c r="M1522" s="24">
        <f>IFERROR(VLOOKUP(B1522,Primegrid!$B$3:$I$4999,8,FALSE),"")</f>
        <v>0.97358693042362776</v>
      </c>
      <c r="N1522" s="24">
        <f>IFERROR(VLOOKUP(B1522,'Rosetta@home'!$B$3:$I$4964,8,FALSE),"")</f>
        <v>2.5888659778059462</v>
      </c>
      <c r="O1522" s="24">
        <f>IFERROR(VLOOKUP(B1522,'SETI@home'!$B$3:$I$4998,8,FALSE),"")</f>
        <v>1.7161981752935258</v>
      </c>
      <c r="P1522" s="21">
        <f>IFERROR(VLOOKUP(B1522,SRBase!$B$3:$I$5000,8,FALSE),"")</f>
        <v>17.162106316264573</v>
      </c>
      <c r="Q1522" s="24">
        <f>IFERROR(VLOOKUP(B1522,'TN-Grid'!$B$3:$I$5000,8,FALSE),"")</f>
        <v>4.7281447576870752</v>
      </c>
      <c r="R1522" s="24">
        <f>IFERROR(VLOOKUP(B1522,'Universe@home'!$B$3:$I$4978,8,FALSE),"")</f>
        <v>5.1236009324982659</v>
      </c>
      <c r="S1522" s="24">
        <f>IFERROR(VLOOKUP(B1522,'VGTU@Home'!$B$3:$I$4960,8,FALSE),"")</f>
        <v>7.1662417424959468</v>
      </c>
      <c r="T1522" s="24">
        <f>IFERROR(VLOOKUP(B1522,'Yoyo@home'!$B$3:$I$4999,8,FALSE),"")</f>
        <v>5.3575942345891221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7.2007892395952222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1.8099284924632519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6.8664686682456217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1.8862483631127103</v>
      </c>
      <c r="T1523" s="24">
        <f>IFERROR(VLOOKUP(B1523,'Yoyo@home'!$B$3:$I$4999,8,FALSE),"")</f>
        <v>3.4401023478044945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1.3553739774591691</v>
      </c>
      <c r="F1524" s="24" t="str">
        <f>IFERROR(VLOOKUP(B1524,'Citizen Science Grid'!$B$3:$I$5000,8,FALSE),"")</f>
        <v/>
      </c>
      <c r="G1524" s="24">
        <f>IFERROR(VLOOKUP(B1524,'Cosmology@home'!$B$3:$I$4970,8,FALSE),"")</f>
        <v>2.9265200911406866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2.6485593441144144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0.73588836642337108</v>
      </c>
      <c r="F1525" s="24">
        <f>IFERROR(VLOOKUP(B1525,'Citizen Science Grid'!$B$3:$I$5000,8,FALSE),"")</f>
        <v>2.8960256174430334</v>
      </c>
      <c r="G1525" s="24">
        <f>IFERROR(VLOOKUP(B1525,'Cosmology@home'!$B$3:$I$4970,8,FALSE),"")</f>
        <v>3.0635625322262561</v>
      </c>
      <c r="H1525" s="24" t="str">
        <f>IFERROR(VLOOKUP(B1525,'Enigma@home'!$B$3:$I$4999,8,FALSE),"")</f>
        <v/>
      </c>
      <c r="I1525" s="24">
        <f>IFERROR(VLOOKUP(B1525,'LHC@home'!$B$3:$I$5000,8,FALSE),"")</f>
        <v>1.6854804357752469</v>
      </c>
      <c r="J1525" s="21" t="str">
        <f>IFERROR(VLOOKUP(B1525,'NFS@Home'!$B$3:$I$4999,8,FALSE),"")</f>
        <v/>
      </c>
      <c r="K1525" s="24">
        <f>IFERROR(VLOOKUP(B1525,Numberfields!$B$3:$I$5000,8,FALSE),"")</f>
        <v>2.3760164491702933</v>
      </c>
      <c r="L1525" s="24" t="str">
        <f>IFERROR(VLOOKUP(B1525,ODLK1!$B$3:$I$4985,8,FALSE),"")</f>
        <v/>
      </c>
      <c r="M1525" s="24">
        <f>IFERROR(VLOOKUP(B1525,Primegrid!$B$3:$I$4999,8,FALSE),"")</f>
        <v>0.35694259093714603</v>
      </c>
      <c r="N1525" s="24">
        <f>IFERROR(VLOOKUP(B1525,'Rosetta@home'!$B$3:$I$4964,8,FALSE),"")</f>
        <v>1.5742451244302427</v>
      </c>
      <c r="O1525" s="24">
        <f>IFERROR(VLOOKUP(B1525,'SETI@home'!$B$3:$I$4998,8,FALSE),"")</f>
        <v>0.43315175074894957</v>
      </c>
      <c r="P1525" s="21" t="str">
        <f>IFERROR(VLOOKUP(B1525,SRBase!$B$3:$I$5000,8,FALSE),"")</f>
        <v/>
      </c>
      <c r="Q1525" s="24">
        <f>IFERROR(VLOOKUP(B1525,'TN-Grid'!$B$3:$I$5000,8,FALSE),"")</f>
        <v>2.5758058961857699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1.3692121644799422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1.7957846463045581</v>
      </c>
      <c r="E1526" s="24">
        <f>IFERROR(VLOOKUP(B1526,'Asteroids@home'!$B$3:$I$4997,8,FALSE),"")</f>
        <v>2.8318037850399551</v>
      </c>
      <c r="F1526" s="24">
        <f>IFERROR(VLOOKUP(B1526,'Citizen Science Grid'!$B$3:$I$5000,8,FALSE),"")</f>
        <v>6.4477730824812545</v>
      </c>
      <c r="G1526" s="24">
        <f>IFERROR(VLOOKUP(B1526,'Cosmology@home'!$B$3:$I$4970,8,FALSE),"")</f>
        <v>7.871232614454204</v>
      </c>
      <c r="H1526" s="24" t="str">
        <f>IFERROR(VLOOKUP(B1526,'Enigma@home'!$B$3:$I$4999,8,FALSE),"")</f>
        <v/>
      </c>
      <c r="I1526" s="24">
        <f>IFERROR(VLOOKUP(B1526,'LHC@home'!$B$3:$I$5000,8,FALSE),"")</f>
        <v>5.3816469726348837</v>
      </c>
      <c r="J1526" s="21">
        <f>IFERROR(VLOOKUP(B1526,'NFS@Home'!$B$3:$I$4999,8,FALSE),"")</f>
        <v>6.4113094491387113</v>
      </c>
      <c r="K1526" s="24">
        <f>IFERROR(VLOOKUP(B1526,Numberfields!$B$3:$I$5000,8,FALSE),"")</f>
        <v>3.3072638955213027</v>
      </c>
      <c r="L1526" s="24" t="str">
        <f>IFERROR(VLOOKUP(B1526,ODLK1!$B$3:$I$4985,8,FALSE),"")</f>
        <v/>
      </c>
      <c r="M1526" s="24">
        <f>IFERROR(VLOOKUP(B1526,Primegrid!$B$3:$I$4999,8,FALSE),"")</f>
        <v>1.4849598516291185</v>
      </c>
      <c r="N1526" s="24">
        <f>IFERROR(VLOOKUP(B1526,'Rosetta@home'!$B$3:$I$4964,8,FALSE),"")</f>
        <v>2.8582852369083103</v>
      </c>
      <c r="O1526" s="24">
        <f>IFERROR(VLOOKUP(B1526,'SETI@home'!$B$3:$I$4998,8,FALSE),"")</f>
        <v>1.6243083254994248</v>
      </c>
      <c r="P1526" s="21" t="str">
        <f>IFERROR(VLOOKUP(B1526,SRBase!$B$3:$I$5000,8,FALSE),"")</f>
        <v/>
      </c>
      <c r="Q1526" s="24">
        <f>IFERROR(VLOOKUP(B1526,'TN-Grid'!$B$3:$I$5000,8,FALSE),"")</f>
        <v>4.9999927564651214</v>
      </c>
      <c r="R1526" s="24" t="str">
        <f>IFERROR(VLOOKUP(B1526,'Universe@home'!$B$3:$I$4978,8,FALSE),"")</f>
        <v/>
      </c>
      <c r="S1526" s="24">
        <f>IFERROR(VLOOKUP(B1526,'VGTU@Home'!$B$3:$I$4960,8,FALSE),"")</f>
        <v>9.4539603503680993</v>
      </c>
      <c r="T1526" s="24">
        <f>IFERROR(VLOOKUP(B1526,'Yoyo@home'!$B$3:$I$4999,8,FALSE),"")</f>
        <v>6.0085435353459804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0.38486107528793612</v>
      </c>
      <c r="E1527" s="24">
        <f>IFERROR(VLOOKUP(B1527,'Asteroids@home'!$B$3:$I$4997,8,FALSE),"")</f>
        <v>1.3411565432784194</v>
      </c>
      <c r="F1527" s="24">
        <f>IFERROR(VLOOKUP(B1527,'Citizen Science Grid'!$B$3:$I$5000,8,FALSE),"")</f>
        <v>2.5394686536034614</v>
      </c>
      <c r="G1527" s="24">
        <f>IFERROR(VLOOKUP(B1527,'Cosmology@home'!$B$3:$I$4970,8,FALSE),"")</f>
        <v>4.45143983669516</v>
      </c>
      <c r="H1527" s="24" t="str">
        <f>IFERROR(VLOOKUP(B1527,'Enigma@home'!$B$3:$I$4999,8,FALSE),"")</f>
        <v/>
      </c>
      <c r="I1527" s="24">
        <f>IFERROR(VLOOKUP(B1527,'LHC@home'!$B$3:$I$5000,8,FALSE),"")</f>
        <v>2.4734527822756585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1.4252408607421176</v>
      </c>
      <c r="N1527" s="24">
        <f>IFERROR(VLOOKUP(B1527,'Rosetta@home'!$B$3:$I$4964,8,FALSE),"")</f>
        <v>1.2232879757161093</v>
      </c>
      <c r="O1527" s="24">
        <f>IFERROR(VLOOKUP(B1527,'SETI@home'!$B$3:$I$4998,8,FALSE),"")</f>
        <v>0.48349366389801363</v>
      </c>
      <c r="P1527" s="21">
        <f>IFERROR(VLOOKUP(B1527,SRBase!$B$3:$I$5000,8,FALSE),"")</f>
        <v>9.6058426218141033</v>
      </c>
      <c r="Q1527" s="24">
        <f>IFERROR(VLOOKUP(B1527,'TN-Grid'!$B$3:$I$5000,8,FALSE),"")</f>
        <v>2.6235729678769828</v>
      </c>
      <c r="R1527" s="24">
        <f>IFERROR(VLOOKUP(B1527,'Universe@home'!$B$3:$I$4978,8,FALSE),"")</f>
        <v>2.2143686162026084</v>
      </c>
      <c r="S1527" s="24">
        <f>IFERROR(VLOOKUP(B1527,'VGTU@Home'!$B$3:$I$4960,8,FALSE),"")</f>
        <v>2.6446344207094374</v>
      </c>
      <c r="T1527" s="24">
        <f>IFERROR(VLOOKUP(B1527,'Yoyo@home'!$B$3:$I$4999,8,FALSE),"")</f>
        <v>3.2239695491614762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0.2540294334777895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0.4003217762521587</v>
      </c>
      <c r="E1529" s="24">
        <f>IFERROR(VLOOKUP(B1529,'Asteroids@home'!$B$3:$I$4997,8,FALSE),"")</f>
        <v>0.87667033170855546</v>
      </c>
      <c r="F1529" s="24">
        <f>IFERROR(VLOOKUP(B1529,'Citizen Science Grid'!$B$3:$I$5000,8,FALSE),"")</f>
        <v>1.3908270321198493</v>
      </c>
      <c r="G1529" s="24">
        <f>IFERROR(VLOOKUP(B1529,'Cosmology@home'!$B$3:$I$4970,8,FALSE),"")</f>
        <v>1.3154282272547488</v>
      </c>
      <c r="H1529" s="24">
        <f>IFERROR(VLOOKUP(B1529,'Enigma@home'!$B$3:$I$4999,8,FALSE),"")</f>
        <v>6.1399694673357201E-2</v>
      </c>
      <c r="I1529" s="24">
        <f>IFERROR(VLOOKUP(B1529,'LHC@home'!$B$3:$I$5000,8,FALSE),"")</f>
        <v>1.3185118153451685</v>
      </c>
      <c r="J1529" s="21">
        <f>IFERROR(VLOOKUP(B1529,'NFS@Home'!$B$3:$I$4999,8,FALSE),"")</f>
        <v>0.70673075980649591</v>
      </c>
      <c r="K1529" s="24">
        <f>IFERROR(VLOOKUP(B1529,Numberfields!$B$3:$I$5000,8,FALSE),"")</f>
        <v>0.79362487189798914</v>
      </c>
      <c r="L1529" s="24">
        <f>IFERROR(VLOOKUP(B1529,ODLK1!$B$3:$I$4985,8,FALSE),"")</f>
        <v>0.99638276598223829</v>
      </c>
      <c r="M1529" s="24">
        <f>IFERROR(VLOOKUP(B1529,Primegrid!$B$3:$I$4999,8,FALSE),"")</f>
        <v>0.30475844308797484</v>
      </c>
      <c r="N1529" s="24">
        <f>IFERROR(VLOOKUP(B1529,'Rosetta@home'!$B$3:$I$4964,8,FALSE),"")</f>
        <v>0.50418948042911493</v>
      </c>
      <c r="O1529" s="24">
        <f>IFERROR(VLOOKUP(B1529,'SETI@home'!$B$3:$I$4998,8,FALSE),"")</f>
        <v>0.21506668170077711</v>
      </c>
      <c r="P1529" s="21">
        <f>IFERROR(VLOOKUP(B1529,SRBase!$B$3:$I$5000,8,FALSE),"")</f>
        <v>4.0752378674512535</v>
      </c>
      <c r="Q1529" s="24">
        <f>IFERROR(VLOOKUP(B1529,'TN-Grid'!$B$3:$I$5000,8,FALSE),"")</f>
        <v>1.198267568719471</v>
      </c>
      <c r="R1529" s="24">
        <f>IFERROR(VLOOKUP(B1529,'Universe@home'!$B$3:$I$4978,8,FALSE),"")</f>
        <v>1.1804362518392557</v>
      </c>
      <c r="S1529" s="24">
        <f>IFERROR(VLOOKUP(B1529,'VGTU@Home'!$B$3:$I$4960,8,FALSE),"")</f>
        <v>1.3448214866252404</v>
      </c>
      <c r="T1529" s="24">
        <f>IFERROR(VLOOKUP(B1529,'Yoyo@home'!$B$3:$I$4999,8,FALSE),"")</f>
        <v>1.4630919793589505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0.49916752424587985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0.61748567032481583</v>
      </c>
      <c r="E1531" s="24">
        <f>IFERROR(VLOOKUP(B1531,'Asteroids@home'!$B$3:$I$4997,8,FALSE),"")</f>
        <v>0.44503938992966313</v>
      </c>
      <c r="F1531" s="24">
        <f>IFERROR(VLOOKUP(B1531,'Citizen Science Grid'!$B$3:$I$5000,8,FALSE),"")</f>
        <v>1.8072776028211761</v>
      </c>
      <c r="G1531" s="24">
        <f>IFERROR(VLOOKUP(B1531,'Cosmology@home'!$B$3:$I$4970,8,FALSE),"")</f>
        <v>2.9572617885804067</v>
      </c>
      <c r="H1531" s="24" t="str">
        <f>IFERROR(VLOOKUP(B1531,'Enigma@home'!$B$3:$I$4999,8,FALSE),"")</f>
        <v/>
      </c>
      <c r="I1531" s="24">
        <f>IFERROR(VLOOKUP(B1531,'LHC@home'!$B$3:$I$5000,8,FALSE),"")</f>
        <v>1.7067868587730923</v>
      </c>
      <c r="J1531" s="21">
        <f>IFERROR(VLOOKUP(B1531,'NFS@Home'!$B$3:$I$4999,8,FALSE),"")</f>
        <v>1.5598585045005509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0.27694126680574721</v>
      </c>
      <c r="N1531" s="24">
        <f>IFERROR(VLOOKUP(B1531,'Rosetta@home'!$B$3:$I$4964,8,FALSE),"")</f>
        <v>0.58138692024904648</v>
      </c>
      <c r="O1531" s="24">
        <f>IFERROR(VLOOKUP(B1531,'SETI@home'!$B$3:$I$4998,8,FALSE),"")</f>
        <v>0.36121284779473023</v>
      </c>
      <c r="P1531" s="21" t="str">
        <f>IFERROR(VLOOKUP(B1531,SRBase!$B$3:$I$5000,8,FALSE),"")</f>
        <v/>
      </c>
      <c r="Q1531" s="24">
        <f>IFERROR(VLOOKUP(B1531,'TN-Grid'!$B$3:$I$5000,8,FALSE),"")</f>
        <v>1.2891134576740304</v>
      </c>
      <c r="R1531" s="24" t="str">
        <f>IFERROR(VLOOKUP(B1531,'Universe@home'!$B$3:$I$4978,8,FALSE),"")</f>
        <v/>
      </c>
      <c r="S1531" s="24">
        <f>IFERROR(VLOOKUP(B1531,'VGTU@Home'!$B$3:$I$4960,8,FALSE),"")</f>
        <v>1.7551381980358574</v>
      </c>
      <c r="T1531" s="24">
        <f>IFERROR(VLOOKUP(B1531,'Yoyo@home'!$B$3:$I$4999,8,FALSE),"")</f>
        <v>2.3145396225669854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0.3219455360320162</v>
      </c>
      <c r="E1532" s="24">
        <f>IFERROR(VLOOKUP(B1532,'Asteroids@home'!$B$3:$I$4997,8,FALSE),"")</f>
        <v>0.76632936988548295</v>
      </c>
      <c r="F1532" s="24">
        <f>IFERROR(VLOOKUP(B1532,'Citizen Science Grid'!$B$3:$I$5000,8,FALSE),"")</f>
        <v>1.5040043137482724</v>
      </c>
      <c r="G1532" s="24">
        <f>IFERROR(VLOOKUP(B1532,'Cosmology@home'!$B$3:$I$4970,8,FALSE),"")</f>
        <v>1.2520536953117458</v>
      </c>
      <c r="H1532" s="24">
        <f>IFERROR(VLOOKUP(B1532,'Enigma@home'!$B$3:$I$4999,8,FALSE),"")</f>
        <v>0.12043816594924205</v>
      </c>
      <c r="I1532" s="24">
        <f>IFERROR(VLOOKUP(B1532,'LHC@home'!$B$3:$I$5000,8,FALSE),"")</f>
        <v>1.8793800682454767</v>
      </c>
      <c r="J1532" s="21">
        <f>IFERROR(VLOOKUP(B1532,'NFS@Home'!$B$3:$I$4999,8,FALSE),"")</f>
        <v>0.93150186624162301</v>
      </c>
      <c r="K1532" s="24">
        <f>IFERROR(VLOOKUP(B1532,Numberfields!$B$3:$I$5000,8,FALSE),"")</f>
        <v>1.0587078576250903</v>
      </c>
      <c r="L1532" s="24">
        <f>IFERROR(VLOOKUP(B1532,ODLK1!$B$3:$I$4985,8,FALSE),"")</f>
        <v>1.0089171343336401</v>
      </c>
      <c r="M1532" s="24">
        <f>IFERROR(VLOOKUP(B1532,Primegrid!$B$3:$I$4999,8,FALSE),"")</f>
        <v>0.31954328881706101</v>
      </c>
      <c r="N1532" s="24">
        <f>IFERROR(VLOOKUP(B1532,'Rosetta@home'!$B$3:$I$4964,8,FALSE),"")</f>
        <v>0.64830196043221389</v>
      </c>
      <c r="O1532" s="24">
        <f>IFERROR(VLOOKUP(B1532,'SETI@home'!$B$3:$I$4998,8,FALSE),"")</f>
        <v>0.3395499496995576</v>
      </c>
      <c r="P1532" s="21">
        <f>IFERROR(VLOOKUP(B1532,SRBase!$B$3:$I$5000,8,FALSE),"")</f>
        <v>3.7313244324894366</v>
      </c>
      <c r="Q1532" s="24" t="str">
        <f>IFERROR(VLOOKUP(B1532,'TN-Grid'!$B$3:$I$5000,8,FALSE),"")</f>
        <v/>
      </c>
      <c r="R1532" s="24">
        <f>IFERROR(VLOOKUP(B1532,'Universe@home'!$B$3:$I$4978,8,FALSE),"")</f>
        <v>0.98082891985226373</v>
      </c>
      <c r="S1532" s="24">
        <f>IFERROR(VLOOKUP(B1532,'VGTU@Home'!$B$3:$I$4960,8,FALSE),"")</f>
        <v>1.4918020864740658</v>
      </c>
      <c r="T1532" s="24">
        <f>IFERROR(VLOOKUP(B1532,'Yoyo@home'!$B$3:$I$4999,8,FALSE),"")</f>
        <v>2.1202767390745443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0.28534033278812349</v>
      </c>
      <c r="E1533" s="24">
        <f>IFERROR(VLOOKUP(B1533,'Asteroids@home'!$B$3:$I$4997,8,FALSE),"")</f>
        <v>0.68855397227473547</v>
      </c>
      <c r="F1533" s="24">
        <f>IFERROR(VLOOKUP(B1533,'Citizen Science Grid'!$B$3:$I$5000,8,FALSE),"")</f>
        <v>1.5928120052351147</v>
      </c>
      <c r="G1533" s="24">
        <f>IFERROR(VLOOKUP(B1533,'Cosmology@home'!$B$3:$I$4970,8,FALSE),"")</f>
        <v>2.1517485501376346</v>
      </c>
      <c r="H1533" s="24" t="str">
        <f>IFERROR(VLOOKUP(B1533,'Enigma@home'!$B$3:$I$4999,8,FALSE),"")</f>
        <v/>
      </c>
      <c r="I1533" s="24">
        <f>IFERROR(VLOOKUP(B1533,'LHC@home'!$B$3:$I$5000,8,FALSE),"")</f>
        <v>1.6755616974997409</v>
      </c>
      <c r="J1533" s="21" t="str">
        <f>IFERROR(VLOOKUP(B1533,'NFS@Home'!$B$3:$I$4999,8,FALSE),"")</f>
        <v/>
      </c>
      <c r="K1533" s="24">
        <f>IFERROR(VLOOKUP(B1533,Numberfields!$B$3:$I$5000,8,FALSE),"")</f>
        <v>1.3068753277191285</v>
      </c>
      <c r="L1533" s="24" t="str">
        <f>IFERROR(VLOOKUP(B1533,ODLK1!$B$3:$I$4985,8,FALSE),"")</f>
        <v/>
      </c>
      <c r="M1533" s="24">
        <f>IFERROR(VLOOKUP(B1533,Primegrid!$B$3:$I$4999,8,FALSE),"")</f>
        <v>0.34692150070054473</v>
      </c>
      <c r="N1533" s="24">
        <f>IFERROR(VLOOKUP(B1533,'Rosetta@home'!$B$3:$I$4964,8,FALSE),"")</f>
        <v>0.73295675782471814</v>
      </c>
      <c r="O1533" s="24">
        <f>IFERROR(VLOOKUP(B1533,'SETI@home'!$B$3:$I$4998,8,FALSE),"")</f>
        <v>0.18780592044855401</v>
      </c>
      <c r="P1533" s="21" t="str">
        <f>IFERROR(VLOOKUP(B1533,SRBase!$B$3:$I$5000,8,FALSE),"")</f>
        <v/>
      </c>
      <c r="Q1533" s="24">
        <f>IFERROR(VLOOKUP(B1533,'TN-Grid'!$B$3:$I$5000,8,FALSE),"")</f>
        <v>1.2030511158466677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1.9139016116238976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1.2234322708612488</v>
      </c>
      <c r="E1534" s="24">
        <f>IFERROR(VLOOKUP(B1534,'Asteroids@home'!$B$3:$I$4997,8,FALSE),"")</f>
        <v>1.2669683080696277</v>
      </c>
      <c r="F1534" s="24">
        <f>IFERROR(VLOOKUP(B1534,'Citizen Science Grid'!$B$3:$I$5000,8,FALSE),"")</f>
        <v>1.6188865185049284</v>
      </c>
      <c r="G1534" s="24">
        <f>IFERROR(VLOOKUP(B1534,'Cosmology@home'!$B$3:$I$4970,8,FALSE),"")</f>
        <v>3.1313901149770209</v>
      </c>
      <c r="H1534" s="24" t="str">
        <f>IFERROR(VLOOKUP(B1534,'Enigma@home'!$B$3:$I$4999,8,FALSE),"")</f>
        <v/>
      </c>
      <c r="I1534" s="24">
        <f>IFERROR(VLOOKUP(B1534,'LHC@home'!$B$3:$I$5000,8,FALSE),"")</f>
        <v>1.1325321938795259</v>
      </c>
      <c r="J1534" s="21">
        <f>IFERROR(VLOOKUP(B1534,'NFS@Home'!$B$3:$I$4999,8,FALSE),"")</f>
        <v>2.07650347302534</v>
      </c>
      <c r="K1534" s="24">
        <f>IFERROR(VLOOKUP(B1534,Numberfields!$B$3:$I$5000,8,FALSE),"")</f>
        <v>2.3075833224997191</v>
      </c>
      <c r="L1534" s="24">
        <f>IFERROR(VLOOKUP(B1534,ODLK1!$B$3:$I$4985,8,FALSE),"")</f>
        <v>0.93881634606186226</v>
      </c>
      <c r="M1534" s="24" t="str">
        <f>IFERROR(VLOOKUP(B1534,Primegrid!$B$3:$I$4999,8,FALSE),"")</f>
        <v/>
      </c>
      <c r="N1534" s="24">
        <f>IFERROR(VLOOKUP(B1534,'Rosetta@home'!$B$3:$I$4964,8,FALSE),"")</f>
        <v>0.80876472277895262</v>
      </c>
      <c r="O1534" s="24">
        <f>IFERROR(VLOOKUP(B1534,'SETI@home'!$B$3:$I$4998,8,FALSE),"")</f>
        <v>0.579859012599094</v>
      </c>
      <c r="P1534" s="21" t="str">
        <f>IFERROR(VLOOKUP(B1534,SRBase!$B$3:$I$5000,8,FALSE),"")</f>
        <v/>
      </c>
      <c r="Q1534" s="24">
        <f>IFERROR(VLOOKUP(B1534,'TN-Grid'!$B$3:$I$5000,8,FALSE),"")</f>
        <v>1.6230209549276202</v>
      </c>
      <c r="R1534" s="24">
        <f>IFERROR(VLOOKUP(B1534,'Universe@home'!$B$3:$I$4978,8,FALSE),"")</f>
        <v>1.1498875438127421</v>
      </c>
      <c r="S1534" s="24">
        <f>IFERROR(VLOOKUP(B1534,'VGTU@Home'!$B$3:$I$4960,8,FALSE),"")</f>
        <v>1.7085822143913416</v>
      </c>
      <c r="T1534" s="24">
        <f>IFERROR(VLOOKUP(B1534,'Yoyo@home'!$B$3:$I$4999,8,FALSE),"")</f>
        <v>2.0558353842507713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3.7913360765103237</v>
      </c>
      <c r="F1535" s="24">
        <f>IFERROR(VLOOKUP(B1535,'Citizen Science Grid'!$B$3:$I$5000,8,FALSE),"")</f>
        <v>5.9936194895463482</v>
      </c>
      <c r="G1535" s="24">
        <f>IFERROR(VLOOKUP(B1535,'Cosmology@home'!$B$3:$I$4970,8,FALSE),"")</f>
        <v>4.6038912947516675</v>
      </c>
      <c r="H1535" s="24" t="str">
        <f>IFERROR(VLOOKUP(B1535,'Enigma@home'!$B$3:$I$4999,8,FALSE),"")</f>
        <v/>
      </c>
      <c r="I1535" s="24">
        <f>IFERROR(VLOOKUP(B1535,'LHC@home'!$B$3:$I$5000,8,FALSE),"")</f>
        <v>5.4796025995295032</v>
      </c>
      <c r="J1535" s="21" t="str">
        <f>IFERROR(VLOOKUP(B1535,'NFS@Home'!$B$3:$I$4999,8,FALSE),"")</f>
        <v/>
      </c>
      <c r="K1535" s="24">
        <f>IFERROR(VLOOKUP(B1535,Numberfields!$B$3:$I$5000,8,FALSE),"")</f>
        <v>2.1258619625621034</v>
      </c>
      <c r="L1535" s="24" t="str">
        <f>IFERROR(VLOOKUP(B1535,ODLK1!$B$3:$I$4985,8,FALSE),"")</f>
        <v/>
      </c>
      <c r="M1535" s="24">
        <f>IFERROR(VLOOKUP(B1535,Primegrid!$B$3:$I$4999,8,FALSE),"")</f>
        <v>0.9044255671753364</v>
      </c>
      <c r="N1535" s="24">
        <f>IFERROR(VLOOKUP(B1535,'Rosetta@home'!$B$3:$I$4964,8,FALSE),"")</f>
        <v>2.1083338114512777</v>
      </c>
      <c r="O1535" s="24">
        <f>IFERROR(VLOOKUP(B1535,'SETI@home'!$B$3:$I$4998,8,FALSE),"")</f>
        <v>0.92930242633729865</v>
      </c>
      <c r="P1535" s="21" t="str">
        <f>IFERROR(VLOOKUP(B1535,SRBase!$B$3:$I$5000,8,FALSE),"")</f>
        <v/>
      </c>
      <c r="Q1535" s="24">
        <f>IFERROR(VLOOKUP(B1535,'TN-Grid'!$B$3:$I$5000,8,FALSE),"")</f>
        <v>3.3274431233116624</v>
      </c>
      <c r="R1535" s="24">
        <f>IFERROR(VLOOKUP(B1535,'Universe@home'!$B$3:$I$4978,8,FALSE),"")</f>
        <v>4.1506380563722116</v>
      </c>
      <c r="S1535" s="24">
        <f>IFERROR(VLOOKUP(B1535,'VGTU@Home'!$B$3:$I$4960,8,FALSE),"")</f>
        <v>2.9541195633933608</v>
      </c>
      <c r="T1535" s="24">
        <f>IFERROR(VLOOKUP(B1535,'Yoyo@home'!$B$3:$I$4999,8,FALSE),"")</f>
        <v>4.1911795955208415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0.78459973158652352</v>
      </c>
      <c r="E1536" s="24">
        <f>IFERROR(VLOOKUP(B1536,'Asteroids@home'!$B$3:$I$4997,8,FALSE),"")</f>
        <v>4.3009960417474797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1.8646665005290004</v>
      </c>
      <c r="L1536" s="24" t="str">
        <f>IFERROR(VLOOKUP(B1536,ODLK1!$B$3:$I$4985,8,FALSE),"")</f>
        <v/>
      </c>
      <c r="M1536" s="24">
        <f>IFERROR(VLOOKUP(B1536,Primegrid!$B$3:$I$4999,8,FALSE),"")</f>
        <v>1.8625589286181576</v>
      </c>
      <c r="N1536" s="24">
        <f>IFERROR(VLOOKUP(B1536,'Rosetta@home'!$B$3:$I$4964,8,FALSE),"")</f>
        <v>2.4473249109050275</v>
      </c>
      <c r="O1536" s="24">
        <f>IFERROR(VLOOKUP(B1536,'SETI@home'!$B$3:$I$4998,8,FALSE),"")</f>
        <v>1.0362483644648126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4.1044838512308477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1.236485629174279</v>
      </c>
      <c r="E1537" s="24">
        <f>IFERROR(VLOOKUP(B1537,'Asteroids@home'!$B$3:$I$4997,8,FALSE),"")</f>
        <v>4.1676325937487162</v>
      </c>
      <c r="F1537" s="24">
        <f>IFERROR(VLOOKUP(B1537,'Citizen Science Grid'!$B$3:$I$5000,8,FALSE),"")</f>
        <v>6.5206019347847946</v>
      </c>
      <c r="G1537" s="24">
        <f>IFERROR(VLOOKUP(B1537,'Cosmology@home'!$B$3:$I$4970,8,FALSE),"")</f>
        <v>6.9621115811655168</v>
      </c>
      <c r="H1537" s="24">
        <f>IFERROR(VLOOKUP(B1537,'Enigma@home'!$B$3:$I$4999,8,FALSE),"")</f>
        <v>0.4266364687786105</v>
      </c>
      <c r="I1537" s="24">
        <f>IFERROR(VLOOKUP(B1537,'LHC@home'!$B$3:$I$5000,8,FALSE),"")</f>
        <v>5.3889964032590196</v>
      </c>
      <c r="J1537" s="21">
        <f>IFERROR(VLOOKUP(B1537,'NFS@Home'!$B$3:$I$4999,8,FALSE),"")</f>
        <v>3.8299316083985837</v>
      </c>
      <c r="K1537" s="24">
        <f>IFERROR(VLOOKUP(B1537,Numberfields!$B$3:$I$5000,8,FALSE),"")</f>
        <v>2.8765288783573473</v>
      </c>
      <c r="L1537" s="24">
        <f>IFERROR(VLOOKUP(B1537,ODLK1!$B$3:$I$4985,8,FALSE),"")</f>
        <v>3.76877203522898</v>
      </c>
      <c r="M1537" s="24">
        <f>IFERROR(VLOOKUP(B1537,Primegrid!$B$3:$I$4999,8,FALSE),"")</f>
        <v>0.95100529094319119</v>
      </c>
      <c r="N1537" s="24">
        <f>IFERROR(VLOOKUP(B1537,'Rosetta@home'!$B$3:$I$4964,8,FALSE),"")</f>
        <v>2.6563757145958125</v>
      </c>
      <c r="O1537" s="24">
        <f>IFERROR(VLOOKUP(B1537,'SETI@home'!$B$3:$I$4998,8,FALSE),"")</f>
        <v>1.768783820874247</v>
      </c>
      <c r="P1537" s="21">
        <f>IFERROR(VLOOKUP(B1537,SRBase!$B$3:$I$5000,8,FALSE),"")</f>
        <v>21.407852477210152</v>
      </c>
      <c r="Q1537" s="24">
        <f>IFERROR(VLOOKUP(B1537,'TN-Grid'!$B$3:$I$5000,8,FALSE),"")</f>
        <v>4.041949345527744</v>
      </c>
      <c r="R1537" s="24">
        <f>IFERROR(VLOOKUP(B1537,'Universe@home'!$B$3:$I$4978,8,FALSE),"")</f>
        <v>4.8203982208628142</v>
      </c>
      <c r="S1537" s="24">
        <f>IFERROR(VLOOKUP(B1537,'VGTU@Home'!$B$3:$I$4960,8,FALSE),"")</f>
        <v>6.1163620101379337</v>
      </c>
      <c r="T1537" s="24">
        <f>IFERROR(VLOOKUP(B1537,'Yoyo@home'!$B$3:$I$4999,8,FALSE),"")</f>
        <v>6.7625036288157174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2.9387456064868349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1.3325018955378087</v>
      </c>
      <c r="E1539" s="24">
        <f>IFERROR(VLOOKUP(B1539,'Asteroids@home'!$B$3:$I$4997,8,FALSE),"")</f>
        <v>4.4233142538664652</v>
      </c>
      <c r="F1539" s="24">
        <f>IFERROR(VLOOKUP(B1539,'Citizen Science Grid'!$B$3:$I$5000,8,FALSE),"")</f>
        <v>6.4714402676308884</v>
      </c>
      <c r="G1539" s="24">
        <f>IFERROR(VLOOKUP(B1539,'Cosmology@home'!$B$3:$I$4970,8,FALSE),"")</f>
        <v>5.0641615158889106</v>
      </c>
      <c r="H1539" s="24">
        <f>IFERROR(VLOOKUP(B1539,'Enigma@home'!$B$3:$I$4999,8,FALSE),"")</f>
        <v>0.46194039041147278</v>
      </c>
      <c r="I1539" s="24">
        <f>IFERROR(VLOOKUP(B1539,'LHC@home'!$B$3:$I$5000,8,FALSE),"")</f>
        <v>5.6026488753416928</v>
      </c>
      <c r="J1539" s="21">
        <f>IFERROR(VLOOKUP(B1539,'NFS@Home'!$B$3:$I$4999,8,FALSE),"")</f>
        <v>4.1296683092708513</v>
      </c>
      <c r="K1539" s="24">
        <f>IFERROR(VLOOKUP(B1539,Numberfields!$B$3:$I$5000,8,FALSE),"")</f>
        <v>3.334858392221868</v>
      </c>
      <c r="L1539" s="24">
        <f>IFERROR(VLOOKUP(B1539,ODLK1!$B$3:$I$4985,8,FALSE),"")</f>
        <v>3.8712190069200689</v>
      </c>
      <c r="M1539" s="24">
        <f>IFERROR(VLOOKUP(B1539,Primegrid!$B$3:$I$4999,8,FALSE),"")</f>
        <v>0.97023928752852651</v>
      </c>
      <c r="N1539" s="24">
        <f>IFERROR(VLOOKUP(B1539,'Rosetta@home'!$B$3:$I$4964,8,FALSE),"")</f>
        <v>2.7469671740708734</v>
      </c>
      <c r="O1539" s="24">
        <f>IFERROR(VLOOKUP(B1539,'SETI@home'!$B$3:$I$4998,8,FALSE),"")</f>
        <v>1.845179110615446</v>
      </c>
      <c r="P1539" s="21">
        <f>IFERROR(VLOOKUP(B1539,SRBase!$B$3:$I$5000,8,FALSE),"")</f>
        <v>21.105784914641148</v>
      </c>
      <c r="Q1539" s="24">
        <f>IFERROR(VLOOKUP(B1539,'TN-Grid'!$B$3:$I$5000,8,FALSE),"")</f>
        <v>4.2280988592205846</v>
      </c>
      <c r="R1539" s="24">
        <f>IFERROR(VLOOKUP(B1539,'Universe@home'!$B$3:$I$4978,8,FALSE),"")</f>
        <v>4.7555049838974668</v>
      </c>
      <c r="S1539" s="24">
        <f>IFERROR(VLOOKUP(B1539,'VGTU@Home'!$B$3:$I$4960,8,FALSE),"")</f>
        <v>6.3578219764707748</v>
      </c>
      <c r="T1539" s="24">
        <f>IFERROR(VLOOKUP(B1539,'Yoyo@home'!$B$3:$I$4999,8,FALSE),"")</f>
        <v>6.5269260951043986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3.0759689032908568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2.0452214148732595</v>
      </c>
      <c r="M1540" s="24" t="str">
        <f>IFERROR(VLOOKUP(B1540,Primegrid!$B$3:$I$4999,8,FALSE),"")</f>
        <v/>
      </c>
      <c r="N1540" s="24">
        <f>IFERROR(VLOOKUP(B1540,'Rosetta@home'!$B$3:$I$4964,8,FALSE),"")</f>
        <v>1.628017035584755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2.3482121484255436</v>
      </c>
      <c r="E1541" s="24">
        <f>IFERROR(VLOOKUP(B1541,'Asteroids@home'!$B$3:$I$4997,8,FALSE),"")</f>
        <v>5.6895683025879915</v>
      </c>
      <c r="F1541" s="24">
        <f>IFERROR(VLOOKUP(B1541,'Citizen Science Grid'!$B$3:$I$5000,8,FALSE),"")</f>
        <v>9.3294031057871116</v>
      </c>
      <c r="G1541" s="24">
        <f>IFERROR(VLOOKUP(B1541,'Cosmology@home'!$B$3:$I$4970,8,FALSE),"")</f>
        <v>7.5894732382480186</v>
      </c>
      <c r="H1541" s="24">
        <f>IFERROR(VLOOKUP(B1541,'Enigma@home'!$B$3:$I$4999,8,FALSE),"")</f>
        <v>0.5688823516089121</v>
      </c>
      <c r="I1541" s="24">
        <f>IFERROR(VLOOKUP(B1541,'LHC@home'!$B$3:$I$5000,8,FALSE),"")</f>
        <v>7.30911294310489</v>
      </c>
      <c r="J1541" s="21">
        <f>IFERROR(VLOOKUP(B1541,'NFS@Home'!$B$3:$I$4999,8,FALSE),"")</f>
        <v>5.995545609894763</v>
      </c>
      <c r="K1541" s="24">
        <f>IFERROR(VLOOKUP(B1541,Numberfields!$B$3:$I$5000,8,FALSE),"")</f>
        <v>4.3370441604598833</v>
      </c>
      <c r="L1541" s="24">
        <f>IFERROR(VLOOKUP(B1541,ODLK1!$B$3:$I$4985,8,FALSE),"")</f>
        <v>5.1333946604000502</v>
      </c>
      <c r="M1541" s="24">
        <f>IFERROR(VLOOKUP(B1541,Primegrid!$B$3:$I$4999,8,FALSE),"")</f>
        <v>1.484545668507993</v>
      </c>
      <c r="N1541" s="24">
        <f>IFERROR(VLOOKUP(B1541,'Rosetta@home'!$B$3:$I$4964,8,FALSE),"")</f>
        <v>3.5232231819143207</v>
      </c>
      <c r="O1541" s="24">
        <f>IFERROR(VLOOKUP(B1541,'SETI@home'!$B$3:$I$4998,8,FALSE),"")</f>
        <v>2.5094934122478931</v>
      </c>
      <c r="P1541" s="21">
        <f>IFERROR(VLOOKUP(B1541,SRBase!$B$3:$I$5000,8,FALSE),"")</f>
        <v>29.971230830703902</v>
      </c>
      <c r="Q1541" s="24">
        <f>IFERROR(VLOOKUP(B1541,'TN-Grid'!$B$3:$I$5000,8,FALSE),"")</f>
        <v>6.1091769179531124</v>
      </c>
      <c r="R1541" s="24">
        <f>IFERROR(VLOOKUP(B1541,'Universe@home'!$B$3:$I$4978,8,FALSE),"")</f>
        <v>6.6024602062700248</v>
      </c>
      <c r="S1541" s="24">
        <f>IFERROR(VLOOKUP(B1541,'VGTU@Home'!$B$3:$I$4960,8,FALSE),"")</f>
        <v>6.1755721704444531</v>
      </c>
      <c r="T1541" s="24">
        <f>IFERROR(VLOOKUP(B1541,'Yoyo@home'!$B$3:$I$4999,8,FALSE),"")</f>
        <v>7.8371182241872237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0.40616471126721326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0.39074709045292466</v>
      </c>
      <c r="E1543" s="24">
        <f>IFERROR(VLOOKUP(B1543,'Asteroids@home'!$B$3:$I$4997,8,FALSE),"")</f>
        <v>0.76071916042003929</v>
      </c>
      <c r="F1543" s="24">
        <f>IFERROR(VLOOKUP(B1543,'Citizen Science Grid'!$B$3:$I$5000,8,FALSE),"")</f>
        <v>1.6519475714028082</v>
      </c>
      <c r="G1543" s="24">
        <f>IFERROR(VLOOKUP(B1543,'Cosmology@home'!$B$3:$I$4970,8,FALSE),"")</f>
        <v>1.8439397185165691</v>
      </c>
      <c r="H1543" s="24">
        <f>IFERROR(VLOOKUP(B1543,'Enigma@home'!$B$3:$I$4999,8,FALSE),"")</f>
        <v>7.5014811920566124E-2</v>
      </c>
      <c r="I1543" s="24">
        <f>IFERROR(VLOOKUP(B1543,'LHC@home'!$B$3:$I$5000,8,FALSE),"")</f>
        <v>1.504430581287159</v>
      </c>
      <c r="J1543" s="21">
        <f>IFERROR(VLOOKUP(B1543,'NFS@Home'!$B$3:$I$4999,8,FALSE),"")</f>
        <v>1.0539324888912351</v>
      </c>
      <c r="K1543" s="24">
        <f>IFERROR(VLOOKUP(B1543,Numberfields!$B$3:$I$5000,8,FALSE),"")</f>
        <v>0.84851700893560156</v>
      </c>
      <c r="L1543" s="24">
        <f>IFERROR(VLOOKUP(B1543,ODLK1!$B$3:$I$4985,8,FALSE),"")</f>
        <v>0.7942623963710802</v>
      </c>
      <c r="M1543" s="24">
        <f>IFERROR(VLOOKUP(B1543,Primegrid!$B$3:$I$4999,8,FALSE),"")</f>
        <v>0.24621048491546246</v>
      </c>
      <c r="N1543" s="24">
        <f>IFERROR(VLOOKUP(B1543,'Rosetta@home'!$B$3:$I$4964,8,FALSE),"")</f>
        <v>0.7050931944899721</v>
      </c>
      <c r="O1543" s="24">
        <f>IFERROR(VLOOKUP(B1543,'SETI@home'!$B$3:$I$4998,8,FALSE),"")</f>
        <v>0.2965176258477133</v>
      </c>
      <c r="P1543" s="21">
        <f>IFERROR(VLOOKUP(B1543,SRBase!$B$3:$I$5000,8,FALSE),"")</f>
        <v>7.5007128805402177</v>
      </c>
      <c r="Q1543" s="24">
        <f>IFERROR(VLOOKUP(B1543,'TN-Grid'!$B$3:$I$5000,8,FALSE),"")</f>
        <v>1.1466853362156848</v>
      </c>
      <c r="R1543" s="24">
        <f>IFERROR(VLOOKUP(B1543,'Universe@home'!$B$3:$I$4978,8,FALSE),"")</f>
        <v>1.1681610312344908</v>
      </c>
      <c r="S1543" s="24">
        <f>IFERROR(VLOOKUP(B1543,'VGTU@Home'!$B$3:$I$4960,8,FALSE),"")</f>
        <v>1.8511876961998872</v>
      </c>
      <c r="T1543" s="24">
        <f>IFERROR(VLOOKUP(B1543,'Yoyo@home'!$B$3:$I$4999,8,FALSE),"")</f>
        <v>1.6469773319681982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1.1782345460216723</v>
      </c>
      <c r="F1544" s="24" t="str">
        <f>IFERROR(VLOOKUP(B1544,'Citizen Science Grid'!$B$3:$I$5000,8,FALSE),"")</f>
        <v/>
      </c>
      <c r="G1544" s="24">
        <f>IFERROR(VLOOKUP(B1544,'Cosmology@home'!$B$3:$I$4970,8,FALSE),"")</f>
        <v>3.1749986653531095</v>
      </c>
      <c r="H1544" s="24" t="str">
        <f>IFERROR(VLOOKUP(B1544,'Enigma@home'!$B$3:$I$4999,8,FALSE),"")</f>
        <v/>
      </c>
      <c r="I1544" s="24">
        <f>IFERROR(VLOOKUP(B1544,'LHC@home'!$B$3:$I$5000,8,FALSE),"")</f>
        <v>1.8429439877425589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0.71703857378196401</v>
      </c>
      <c r="O1544" s="24">
        <f>IFERROR(VLOOKUP(B1544,'SETI@home'!$B$3:$I$4998,8,FALSE),"")</f>
        <v>0.30412109864329823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1.9910039185915094</v>
      </c>
      <c r="S1544" s="24" t="str">
        <f>IFERROR(VLOOKUP(B1544,'VGTU@Home'!$B$3:$I$4960,8,FALSE),"")</f>
        <v/>
      </c>
      <c r="T1544" s="24">
        <f>IFERROR(VLOOKUP(B1544,'Yoyo@home'!$B$3:$I$4999,8,FALSE),"")</f>
        <v>1.8446992390618422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0.29433399749168138</v>
      </c>
      <c r="E1545" s="24">
        <f>IFERROR(VLOOKUP(B1545,'Asteroids@home'!$B$3:$I$4997,8,FALSE),"")</f>
        <v>0.73774608019680299</v>
      </c>
      <c r="F1545" s="24" t="str">
        <f>IFERROR(VLOOKUP(B1545,'Citizen Science Grid'!$B$3:$I$5000,8,FALSE),"")</f>
        <v/>
      </c>
      <c r="G1545" s="24">
        <f>IFERROR(VLOOKUP(B1545,'Cosmology@home'!$B$3:$I$4970,8,FALSE),"")</f>
        <v>2.4043447540579104</v>
      </c>
      <c r="H1545" s="24" t="str">
        <f>IFERROR(VLOOKUP(B1545,'Enigma@home'!$B$3:$I$4999,8,FALSE),"")</f>
        <v/>
      </c>
      <c r="I1545" s="24">
        <f>IFERROR(VLOOKUP(B1545,'LHC@home'!$B$3:$I$5000,8,FALSE),"")</f>
        <v>1.2746773573878452</v>
      </c>
      <c r="J1545" s="21">
        <f>IFERROR(VLOOKUP(B1545,'NFS@Home'!$B$3:$I$4999,8,FALSE),"")</f>
        <v>1.1255418489725817</v>
      </c>
      <c r="K1545" s="24" t="str">
        <f>IFERROR(VLOOKUP(B1545,Numberfields!$B$3:$I$5000,8,FALSE),"")</f>
        <v/>
      </c>
      <c r="L1545" s="24">
        <f>IFERROR(VLOOKUP(B1545,ODLK1!$B$3:$I$4985,8,FALSE),"")</f>
        <v>1.1444633793434689</v>
      </c>
      <c r="M1545" s="24">
        <f>IFERROR(VLOOKUP(B1545,Primegrid!$B$3:$I$4999,8,FALSE),"")</f>
        <v>0.24710903436714085</v>
      </c>
      <c r="N1545" s="24">
        <f>IFERROR(VLOOKUP(B1545,'Rosetta@home'!$B$3:$I$4964,8,FALSE),"")</f>
        <v>0.90331299677305776</v>
      </c>
      <c r="O1545" s="24">
        <f>IFERROR(VLOOKUP(B1545,'SETI@home'!$B$3:$I$4998,8,FALSE),"")</f>
        <v>0.39717861119929176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1.4263157875517884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0.33804989354811055</v>
      </c>
      <c r="E1546" s="24">
        <f>IFERROR(VLOOKUP(B1546,'Asteroids@home'!$B$3:$I$4997,8,FALSE),"")</f>
        <v>1.0836849661288868</v>
      </c>
      <c r="F1546" s="24">
        <f>IFERROR(VLOOKUP(B1546,'Citizen Science Grid'!$B$3:$I$5000,8,FALSE),"")</f>
        <v>1.7752404015668481</v>
      </c>
      <c r="G1546" s="24">
        <f>IFERROR(VLOOKUP(B1546,'Cosmology@home'!$B$3:$I$4970,8,FALSE),"")</f>
        <v>1.4792256110757955</v>
      </c>
      <c r="H1546" s="24">
        <f>IFERROR(VLOOKUP(B1546,'Enigma@home'!$B$3:$I$4999,8,FALSE),"")</f>
        <v>0.11902304665295146</v>
      </c>
      <c r="I1546" s="24">
        <f>IFERROR(VLOOKUP(B1546,'LHC@home'!$B$3:$I$5000,8,FALSE),"")</f>
        <v>1.3722595770471533</v>
      </c>
      <c r="J1546" s="21">
        <f>IFERROR(VLOOKUP(B1546,'NFS@Home'!$B$3:$I$4999,8,FALSE),"")</f>
        <v>1.0657947518031303</v>
      </c>
      <c r="K1546" s="24">
        <f>IFERROR(VLOOKUP(B1546,Numberfields!$B$3:$I$5000,8,FALSE),"")</f>
        <v>0.89774809497162267</v>
      </c>
      <c r="L1546" s="24">
        <f>IFERROR(VLOOKUP(B1546,ODLK1!$B$3:$I$4985,8,FALSE),"")</f>
        <v>1.011988027641924</v>
      </c>
      <c r="M1546" s="24">
        <f>IFERROR(VLOOKUP(B1546,Primegrid!$B$3:$I$4999,8,FALSE),"")</f>
        <v>0.32623260405248777</v>
      </c>
      <c r="N1546" s="24">
        <f>IFERROR(VLOOKUP(B1546,'Rosetta@home'!$B$3:$I$4964,8,FALSE),"")</f>
        <v>0.65825394176615182</v>
      </c>
      <c r="O1546" s="24">
        <f>IFERROR(VLOOKUP(B1546,'SETI@home'!$B$3:$I$4998,8,FALSE),"")</f>
        <v>0.34886315281801789</v>
      </c>
      <c r="P1546" s="21">
        <f>IFERROR(VLOOKUP(B1546,SRBase!$B$3:$I$5000,8,FALSE),"")</f>
        <v>6.2465456083335669</v>
      </c>
      <c r="Q1546" s="24">
        <f>IFERROR(VLOOKUP(B1546,'TN-Grid'!$B$3:$I$5000,8,FALSE),"")</f>
        <v>1.2379017424498178</v>
      </c>
      <c r="R1546" s="24">
        <f>IFERROR(VLOOKUP(B1546,'Universe@home'!$B$3:$I$4978,8,FALSE),"")</f>
        <v>1.5840056008538079</v>
      </c>
      <c r="S1546" s="24">
        <f>IFERROR(VLOOKUP(B1546,'VGTU@Home'!$B$3:$I$4960,8,FALSE),"")</f>
        <v>2.156140933171613</v>
      </c>
      <c r="T1546" s="24">
        <f>IFERROR(VLOOKUP(B1546,'Yoyo@home'!$B$3:$I$4999,8,FALSE),"")</f>
        <v>1.5069420745220625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0.71795488732788793</v>
      </c>
      <c r="F1547" s="24">
        <f>IFERROR(VLOOKUP(B1547,'Citizen Science Grid'!$B$3:$I$5000,8,FALSE),"")</f>
        <v>2.038066345746762</v>
      </c>
      <c r="G1547" s="24">
        <f>IFERROR(VLOOKUP(B1547,'Cosmology@home'!$B$3:$I$4970,8,FALSE),"")</f>
        <v>2.3055926827157536</v>
      </c>
      <c r="H1547" s="24" t="str">
        <f>IFERROR(VLOOKUP(B1547,'Enigma@home'!$B$3:$I$4999,8,FALSE),"")</f>
        <v/>
      </c>
      <c r="I1547" s="24">
        <f>IFERROR(VLOOKUP(B1547,'LHC@home'!$B$3:$I$5000,8,FALSE),"")</f>
        <v>2.1676016867443644</v>
      </c>
      <c r="J1547" s="21" t="str">
        <f>IFERROR(VLOOKUP(B1547,'NFS@Home'!$B$3:$I$4999,8,FALSE),"")</f>
        <v/>
      </c>
      <c r="K1547" s="24">
        <f>IFERROR(VLOOKUP(B1547,Numberfields!$B$3:$I$5000,8,FALSE),"")</f>
        <v>0.87553977691289342</v>
      </c>
      <c r="L1547" s="24" t="str">
        <f>IFERROR(VLOOKUP(B1547,ODLK1!$B$3:$I$4985,8,FALSE),"")</f>
        <v/>
      </c>
      <c r="M1547" s="24">
        <f>IFERROR(VLOOKUP(B1547,Primegrid!$B$3:$I$4999,8,FALSE),"")</f>
        <v>0.28098655158436264</v>
      </c>
      <c r="N1547" s="24">
        <f>IFERROR(VLOOKUP(B1547,'Rosetta@home'!$B$3:$I$4964,8,FALSE),"")</f>
        <v>0.47958242611873442</v>
      </c>
      <c r="O1547" s="24">
        <f>IFERROR(VLOOKUP(B1547,'SETI@home'!$B$3:$I$4998,8,FALSE),"")</f>
        <v>0.21266171264735814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1.1642191046567618</v>
      </c>
      <c r="S1547" s="24" t="str">
        <f>IFERROR(VLOOKUP(B1547,'VGTU@Home'!$B$3:$I$4960,8,FALSE),"")</f>
        <v/>
      </c>
      <c r="T1547" s="24">
        <f>IFERROR(VLOOKUP(B1547,'Yoyo@home'!$B$3:$I$4999,8,FALSE),"")</f>
        <v>1.9686786190978576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0.92389517003885013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7.6256085371163948E-2</v>
      </c>
      <c r="N1548" s="24">
        <f>IFERROR(VLOOKUP(B1548,'Rosetta@home'!$B$3:$I$4964,8,FALSE),"")</f>
        <v>1.1262948727091249</v>
      </c>
      <c r="O1548" s="24">
        <f>IFERROR(VLOOKUP(B1548,'SETI@home'!$B$3:$I$4998,8,FALSE),"")</f>
        <v>0.4806583439602089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1.0972679348911099</v>
      </c>
      <c r="E1549" s="24">
        <f>IFERROR(VLOOKUP(B1549,'Asteroids@home'!$B$3:$I$4997,8,FALSE),"")</f>
        <v>3.1647240705212294</v>
      </c>
      <c r="F1549" s="24">
        <f>IFERROR(VLOOKUP(B1549,'Citizen Science Grid'!$B$3:$I$5000,8,FALSE),"")</f>
        <v>4.5522069757363646</v>
      </c>
      <c r="G1549" s="24">
        <f>IFERROR(VLOOKUP(B1549,'Cosmology@home'!$B$3:$I$4970,8,FALSE),"")</f>
        <v>3.9135551021989943</v>
      </c>
      <c r="H1549" s="24">
        <f>IFERROR(VLOOKUP(B1549,'Enigma@home'!$B$3:$I$4999,8,FALSE),"")</f>
        <v>0.33016433258591571</v>
      </c>
      <c r="I1549" s="24">
        <f>IFERROR(VLOOKUP(B1549,'LHC@home'!$B$3:$I$5000,8,FALSE),"")</f>
        <v>4.2606192154428451</v>
      </c>
      <c r="J1549" s="21">
        <f>IFERROR(VLOOKUP(B1549,'NFS@Home'!$B$3:$I$4999,8,FALSE),"")</f>
        <v>3.0139712905511793</v>
      </c>
      <c r="K1549" s="24">
        <f>IFERROR(VLOOKUP(B1549,Numberfields!$B$3:$I$5000,8,FALSE),"")</f>
        <v>1.8184786706999725</v>
      </c>
      <c r="L1549" s="24">
        <f>IFERROR(VLOOKUP(B1549,ODLK1!$B$3:$I$4985,8,FALSE),"")</f>
        <v>2.7547963982003791</v>
      </c>
      <c r="M1549" s="24">
        <f>IFERROR(VLOOKUP(B1549,Primegrid!$B$3:$I$4999,8,FALSE),"")</f>
        <v>0.77521444180603916</v>
      </c>
      <c r="N1549" s="24">
        <f>IFERROR(VLOOKUP(B1549,'Rosetta@home'!$B$3:$I$4964,8,FALSE),"")</f>
        <v>2.0671300977648586</v>
      </c>
      <c r="O1549" s="24">
        <f>IFERROR(VLOOKUP(B1549,'SETI@home'!$B$3:$I$4998,8,FALSE),"")</f>
        <v>1.2393540306997044</v>
      </c>
      <c r="P1549" s="21">
        <f>IFERROR(VLOOKUP(B1549,SRBase!$B$3:$I$5000,8,FALSE),"")</f>
        <v>18.741383775212132</v>
      </c>
      <c r="Q1549" s="24">
        <f>IFERROR(VLOOKUP(B1549,'TN-Grid'!$B$3:$I$5000,8,FALSE),"")</f>
        <v>3.2948556981919546</v>
      </c>
      <c r="R1549" s="24">
        <f>IFERROR(VLOOKUP(B1549,'Universe@home'!$B$3:$I$4978,8,FALSE),"")</f>
        <v>4.127735115890089</v>
      </c>
      <c r="S1549" s="24">
        <f>IFERROR(VLOOKUP(B1549,'VGTU@Home'!$B$3:$I$4960,8,FALSE),"")</f>
        <v>5.8236523728976888</v>
      </c>
      <c r="T1549" s="24">
        <f>IFERROR(VLOOKUP(B1549,'Yoyo@home'!$B$3:$I$4999,8,FALSE),"")</f>
        <v>5.1363361251686053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0.74630593997928918</v>
      </c>
      <c r="E1550" s="24">
        <f>IFERROR(VLOOKUP(B1550,'Asteroids@home'!$B$3:$I$4997,8,FALSE),"")</f>
        <v>1.9654703800119147</v>
      </c>
      <c r="F1550" s="24">
        <f>IFERROR(VLOOKUP(B1550,'Citizen Science Grid'!$B$3:$I$5000,8,FALSE),"")</f>
        <v>3.269311558349099</v>
      </c>
      <c r="G1550" s="24">
        <f>IFERROR(VLOOKUP(B1550,'Cosmology@home'!$B$3:$I$4970,8,FALSE),"")</f>
        <v>3.8759317277895504</v>
      </c>
      <c r="H1550" s="24">
        <f>IFERROR(VLOOKUP(B1550,'Enigma@home'!$B$3:$I$4999,8,FALSE),"")</f>
        <v>0.24001481492465199</v>
      </c>
      <c r="I1550" s="24">
        <f>IFERROR(VLOOKUP(B1550,'LHC@home'!$B$3:$I$5000,8,FALSE),"")</f>
        <v>3.2551222749856037</v>
      </c>
      <c r="J1550" s="21">
        <f>IFERROR(VLOOKUP(B1550,'NFS@Home'!$B$3:$I$4999,8,FALSE),"")</f>
        <v>2.2610324861735269</v>
      </c>
      <c r="K1550" s="24">
        <f>IFERROR(VLOOKUP(B1550,Numberfields!$B$3:$I$5000,8,FALSE),"")</f>
        <v>1.7924655109050736</v>
      </c>
      <c r="L1550" s="24">
        <f>IFERROR(VLOOKUP(B1550,ODLK1!$B$3:$I$4985,8,FALSE),"")</f>
        <v>2.0298171383743475</v>
      </c>
      <c r="M1550" s="24">
        <f>IFERROR(VLOOKUP(B1550,Primegrid!$B$3:$I$4999,8,FALSE),"")</f>
        <v>0.53574978778404125</v>
      </c>
      <c r="N1550" s="24">
        <f>IFERROR(VLOOKUP(B1550,'Rosetta@home'!$B$3:$I$4964,8,FALSE),"")</f>
        <v>1.2661634970453617</v>
      </c>
      <c r="O1550" s="24">
        <f>IFERROR(VLOOKUP(B1550,'SETI@home'!$B$3:$I$4998,8,FALSE),"")</f>
        <v>0.73713807185400815</v>
      </c>
      <c r="P1550" s="21">
        <f>IFERROR(VLOOKUP(B1550,SRBase!$B$3:$I$5000,8,FALSE),"")</f>
        <v>10.491124174284609</v>
      </c>
      <c r="Q1550" s="24">
        <f>IFERROR(VLOOKUP(B1550,'TN-Grid'!$B$3:$I$5000,8,FALSE),"")</f>
        <v>2.8844715193549062</v>
      </c>
      <c r="R1550" s="24">
        <f>IFERROR(VLOOKUP(B1550,'Universe@home'!$B$3:$I$4978,8,FALSE),"")</f>
        <v>1.9746956130297635</v>
      </c>
      <c r="S1550" s="24">
        <f>IFERROR(VLOOKUP(B1550,'VGTU@Home'!$B$3:$I$4960,8,FALSE),"")</f>
        <v>3.5982032180043824</v>
      </c>
      <c r="T1550" s="24">
        <f>IFERROR(VLOOKUP(B1550,'Yoyo@home'!$B$3:$I$4999,8,FALSE),"")</f>
        <v>3.0177201226893873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1.1136130096294945</v>
      </c>
      <c r="E1551" s="24">
        <f>IFERROR(VLOOKUP(B1551,'Asteroids@home'!$B$3:$I$4997,8,FALSE),"")</f>
        <v>3.1155910987742983</v>
      </c>
      <c r="F1551" s="24">
        <f>IFERROR(VLOOKUP(B1551,'Citizen Science Grid'!$B$3:$I$5000,8,FALSE),"")</f>
        <v>5.0155185491486689</v>
      </c>
      <c r="G1551" s="24">
        <f>IFERROR(VLOOKUP(B1551,'Cosmology@home'!$B$3:$I$4970,8,FALSE),"")</f>
        <v>5.5350141249703588</v>
      </c>
      <c r="H1551" s="24">
        <f>IFERROR(VLOOKUP(B1551,'Enigma@home'!$B$3:$I$4999,8,FALSE),"")</f>
        <v>0.35213091356780263</v>
      </c>
      <c r="I1551" s="24">
        <f>IFERROR(VLOOKUP(B1551,'LHC@home'!$B$3:$I$5000,8,FALSE),"")</f>
        <v>4.4067876761558615</v>
      </c>
      <c r="J1551" s="21">
        <f>IFERROR(VLOOKUP(B1551,'NFS@Home'!$B$3:$I$4999,8,FALSE),"")</f>
        <v>3.1378106221312723</v>
      </c>
      <c r="K1551" s="24">
        <f>IFERROR(VLOOKUP(B1551,Numberfields!$B$3:$I$5000,8,FALSE),"")</f>
        <v>2.1770257916408595</v>
      </c>
      <c r="L1551" s="24">
        <f>IFERROR(VLOOKUP(B1551,ODLK1!$B$3:$I$4985,8,FALSE),"")</f>
        <v>3.1273075647323858</v>
      </c>
      <c r="M1551" s="24">
        <f>IFERROR(VLOOKUP(B1551,Primegrid!$B$3:$I$4999,8,FALSE),"")</f>
        <v>0.89892759419433033</v>
      </c>
      <c r="N1551" s="24">
        <f>IFERROR(VLOOKUP(B1551,'Rosetta@home'!$B$3:$I$4964,8,FALSE),"")</f>
        <v>2.2064432233101563</v>
      </c>
      <c r="O1551" s="24">
        <f>IFERROR(VLOOKUP(B1551,'SETI@home'!$B$3:$I$4998,8,FALSE),"")</f>
        <v>1.4168327456466314</v>
      </c>
      <c r="P1551" s="21">
        <f>IFERROR(VLOOKUP(B1551,SRBase!$B$3:$I$5000,8,FALSE),"")</f>
        <v>18.700407509994815</v>
      </c>
      <c r="Q1551" s="24">
        <f>IFERROR(VLOOKUP(B1551,'TN-Grid'!$B$3:$I$5000,8,FALSE),"")</f>
        <v>3.7164985922052072</v>
      </c>
      <c r="R1551" s="24">
        <f>IFERROR(VLOOKUP(B1551,'Universe@home'!$B$3:$I$4978,8,FALSE),"")</f>
        <v>3.4384717155111599</v>
      </c>
      <c r="S1551" s="24">
        <f>IFERROR(VLOOKUP(B1551,'VGTU@Home'!$B$3:$I$4960,8,FALSE),"")</f>
        <v>6.0995874033464368</v>
      </c>
      <c r="T1551" s="24">
        <f>IFERROR(VLOOKUP(B1551,'Yoyo@home'!$B$3:$I$4999,8,FALSE),"")</f>
        <v>5.4584751364887598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1.2315041260830457</v>
      </c>
      <c r="E1552" s="24">
        <f>IFERROR(VLOOKUP(B1552,'Asteroids@home'!$B$3:$I$4997,8,FALSE),"")</f>
        <v>2.1691785088426179</v>
      </c>
      <c r="F1552" s="24">
        <f>IFERROR(VLOOKUP(B1552,'Citizen Science Grid'!$B$3:$I$5000,8,FALSE),"")</f>
        <v>3.9973507351540678</v>
      </c>
      <c r="G1552" s="24">
        <f>IFERROR(VLOOKUP(B1552,'Cosmology@home'!$B$3:$I$4970,8,FALSE),"")</f>
        <v>3.6133642583490482</v>
      </c>
      <c r="H1552" s="24">
        <f>IFERROR(VLOOKUP(B1552,'Enigma@home'!$B$3:$I$4999,8,FALSE),"")</f>
        <v>0.29884036396151398</v>
      </c>
      <c r="I1552" s="24">
        <f>IFERROR(VLOOKUP(B1552,'LHC@home'!$B$3:$I$5000,8,FALSE),"")</f>
        <v>3.087406624291293</v>
      </c>
      <c r="J1552" s="21">
        <f>IFERROR(VLOOKUP(B1552,'NFS@Home'!$B$3:$I$4999,8,FALSE),"")</f>
        <v>2.9025101584829183</v>
      </c>
      <c r="K1552" s="24">
        <f>IFERROR(VLOOKUP(B1552,Numberfields!$B$3:$I$5000,8,FALSE),"")</f>
        <v>1.595590873331215</v>
      </c>
      <c r="L1552" s="24">
        <f>IFERROR(VLOOKUP(B1552,ODLK1!$B$3:$I$4985,8,FALSE),"")</f>
        <v>2.3565603997017122</v>
      </c>
      <c r="M1552" s="24">
        <f>IFERROR(VLOOKUP(B1552,Primegrid!$B$3:$I$4999,8,FALSE),"")</f>
        <v>0.6490544888906512</v>
      </c>
      <c r="N1552" s="24">
        <f>IFERROR(VLOOKUP(B1552,'Rosetta@home'!$B$3:$I$4964,8,FALSE),"")</f>
        <v>1.706507825990742</v>
      </c>
      <c r="O1552" s="24">
        <f>IFERROR(VLOOKUP(B1552,'SETI@home'!$B$3:$I$4998,8,FALSE),"")</f>
        <v>0.82610860630878513</v>
      </c>
      <c r="P1552" s="21">
        <f>IFERROR(VLOOKUP(B1552,SRBase!$B$3:$I$5000,8,FALSE),"")</f>
        <v>17.065178937620626</v>
      </c>
      <c r="Q1552" s="24">
        <f>IFERROR(VLOOKUP(B1552,'TN-Grid'!$B$3:$I$5000,8,FALSE),"")</f>
        <v>2.6151122302074814</v>
      </c>
      <c r="R1552" s="24">
        <f>IFERROR(VLOOKUP(B1552,'Universe@home'!$B$3:$I$4978,8,FALSE),"")</f>
        <v>3.6253837545804113</v>
      </c>
      <c r="S1552" s="24">
        <f>IFERROR(VLOOKUP(B1552,'VGTU@Home'!$B$3:$I$4960,8,FALSE),"")</f>
        <v>4.2161854793591109</v>
      </c>
      <c r="T1552" s="24">
        <f>IFERROR(VLOOKUP(B1552,'Yoyo@home'!$B$3:$I$4999,8,FALSE),"")</f>
        <v>4.5948332245516568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1.7312870376512171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0.44979768109993806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0.93700771422552664</v>
      </c>
      <c r="E1554" s="24">
        <f>IFERROR(VLOOKUP(B1554,'Asteroids@home'!$B$3:$I$4997,8,FALSE),"")</f>
        <v>1.4986528714308154</v>
      </c>
      <c r="F1554" s="24">
        <f>IFERROR(VLOOKUP(B1554,'Citizen Science Grid'!$B$3:$I$5000,8,FALSE),"")</f>
        <v>3.762062651878221</v>
      </c>
      <c r="G1554" s="24">
        <f>IFERROR(VLOOKUP(B1554,'Cosmology@home'!$B$3:$I$4970,8,FALSE),"")</f>
        <v>7.0211434084202491</v>
      </c>
      <c r="H1554" s="24">
        <f>IFERROR(VLOOKUP(B1554,'Enigma@home'!$B$3:$I$4999,8,FALSE),"")</f>
        <v>0.318151870382542</v>
      </c>
      <c r="I1554" s="24">
        <f>IFERROR(VLOOKUP(B1554,'LHC@home'!$B$3:$I$5000,8,FALSE),"")</f>
        <v>3.5450741869963323</v>
      </c>
      <c r="J1554" s="21">
        <f>IFERROR(VLOOKUP(B1554,'NFS@Home'!$B$3:$I$4999,8,FALSE),"")</f>
        <v>3.3054054806293625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2.1026291461792788</v>
      </c>
      <c r="O1554" s="24">
        <f>IFERROR(VLOOKUP(B1554,'SETI@home'!$B$3:$I$4998,8,FALSE),"")</f>
        <v>0.88494846293252183</v>
      </c>
      <c r="P1554" s="21" t="str">
        <f>IFERROR(VLOOKUP(B1554,SRBase!$B$3:$I$5000,8,FALSE),"")</f>
        <v/>
      </c>
      <c r="Q1554" s="24">
        <f>IFERROR(VLOOKUP(B1554,'TN-Grid'!$B$3:$I$5000,8,FALSE),"")</f>
        <v>3.5823138717666896</v>
      </c>
      <c r="R1554" s="24">
        <f>IFERROR(VLOOKUP(B1554,'Universe@home'!$B$3:$I$4978,8,FALSE),"")</f>
        <v>2.6634389587813985</v>
      </c>
      <c r="S1554" s="24" t="str">
        <f>IFERROR(VLOOKUP(B1554,'VGTU@Home'!$B$3:$I$4960,8,FALSE),"")</f>
        <v/>
      </c>
      <c r="T1554" s="24">
        <f>IFERROR(VLOOKUP(B1554,'Yoyo@home'!$B$3:$I$4999,8,FALSE),"")</f>
        <v>5.7085345824045977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1.3565911997942306</v>
      </c>
      <c r="E1555" s="24">
        <f>IFERROR(VLOOKUP(B1555,'Asteroids@home'!$B$3:$I$4997,8,FALSE),"")</f>
        <v>4.715683974476141</v>
      </c>
      <c r="F1555" s="24">
        <f>IFERROR(VLOOKUP(B1555,'Citizen Science Grid'!$B$3:$I$5000,8,FALSE),"")</f>
        <v>6.2820570287693087</v>
      </c>
      <c r="G1555" s="24">
        <f>IFERROR(VLOOKUP(B1555,'Cosmology@home'!$B$3:$I$4970,8,FALSE),"")</f>
        <v>5.3531516527998697</v>
      </c>
      <c r="H1555" s="24">
        <f>IFERROR(VLOOKUP(B1555,'Enigma@home'!$B$3:$I$4999,8,FALSE),"")</f>
        <v>0.56756922389105635</v>
      </c>
      <c r="I1555" s="24">
        <f>IFERROR(VLOOKUP(B1555,'LHC@home'!$B$3:$I$5000,8,FALSE),"")</f>
        <v>5.9581114220059899</v>
      </c>
      <c r="J1555" s="21">
        <f>IFERROR(VLOOKUP(B1555,'NFS@Home'!$B$3:$I$4999,8,FALSE),"")</f>
        <v>4.1896318334295755</v>
      </c>
      <c r="K1555" s="24">
        <f>IFERROR(VLOOKUP(B1555,Numberfields!$B$3:$I$5000,8,FALSE),"")</f>
        <v>3.6746328797947654</v>
      </c>
      <c r="L1555" s="24">
        <f>IFERROR(VLOOKUP(B1555,ODLK1!$B$3:$I$4985,8,FALSE),"")</f>
        <v>4.1582461627840299</v>
      </c>
      <c r="M1555" s="24">
        <f>IFERROR(VLOOKUP(B1555,Primegrid!$B$3:$I$4999,8,FALSE),"")</f>
        <v>0.9122068749163873</v>
      </c>
      <c r="N1555" s="24">
        <f>IFERROR(VLOOKUP(B1555,'Rosetta@home'!$B$3:$I$4964,8,FALSE),"")</f>
        <v>2.6637549194124523</v>
      </c>
      <c r="O1555" s="24">
        <f>IFERROR(VLOOKUP(B1555,'SETI@home'!$B$3:$I$4998,8,FALSE),"")</f>
        <v>1.7988858604987441</v>
      </c>
      <c r="P1555" s="21">
        <f>IFERROR(VLOOKUP(B1555,SRBase!$B$3:$I$5000,8,FALSE),"")</f>
        <v>37.964833821913714</v>
      </c>
      <c r="Q1555" s="24">
        <f>IFERROR(VLOOKUP(B1555,'TN-Grid'!$B$3:$I$5000,8,FALSE),"")</f>
        <v>5.1223895660137337</v>
      </c>
      <c r="R1555" s="24">
        <f>IFERROR(VLOOKUP(B1555,'Universe@home'!$B$3:$I$4978,8,FALSE),"")</f>
        <v>4.121421790612243</v>
      </c>
      <c r="S1555" s="24">
        <f>IFERROR(VLOOKUP(B1555,'VGTU@Home'!$B$3:$I$4960,8,FALSE),"")</f>
        <v>6.1875597477289865</v>
      </c>
      <c r="T1555" s="24">
        <f>IFERROR(VLOOKUP(B1555,'Yoyo@home'!$B$3:$I$4999,8,FALSE),"")</f>
        <v>6.8097567949656375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0.60148289086805984</v>
      </c>
      <c r="E1556" s="24">
        <f>IFERROR(VLOOKUP(B1556,'Asteroids@home'!$B$3:$I$4997,8,FALSE),"")</f>
        <v>2.4727884795640662</v>
      </c>
      <c r="F1556" s="24">
        <f>IFERROR(VLOOKUP(B1556,'Citizen Science Grid'!$B$3:$I$5000,8,FALSE),"")</f>
        <v>3.3310895978019905</v>
      </c>
      <c r="G1556" s="24">
        <f>IFERROR(VLOOKUP(B1556,'Cosmology@home'!$B$3:$I$4970,8,FALSE),"")</f>
        <v>6.0006972194665851</v>
      </c>
      <c r="H1556" s="24">
        <f>IFERROR(VLOOKUP(B1556,'Enigma@home'!$B$3:$I$4999,8,FALSE),"")</f>
        <v>0.15965716556402024</v>
      </c>
      <c r="I1556" s="24">
        <f>IFERROR(VLOOKUP(B1556,'LHC@home'!$B$3:$I$5000,8,FALSE),"")</f>
        <v>3.2718486635583428</v>
      </c>
      <c r="J1556" s="21">
        <f>IFERROR(VLOOKUP(B1556,'NFS@Home'!$B$3:$I$4999,8,FALSE),"")</f>
        <v>1.5533384865296893</v>
      </c>
      <c r="K1556" s="24">
        <f>IFERROR(VLOOKUP(B1556,Numberfields!$B$3:$I$5000,8,FALSE),"")</f>
        <v>1.8768700160439402</v>
      </c>
      <c r="L1556" s="24">
        <f>IFERROR(VLOOKUP(B1556,ODLK1!$B$3:$I$4985,8,FALSE),"")</f>
        <v>1.9665007202466973</v>
      </c>
      <c r="M1556" s="24">
        <f>IFERROR(VLOOKUP(B1556,Primegrid!$B$3:$I$4999,8,FALSE),"")</f>
        <v>0.40916705075314219</v>
      </c>
      <c r="N1556" s="24">
        <f>IFERROR(VLOOKUP(B1556,'Rosetta@home'!$B$3:$I$4964,8,FALSE),"")</f>
        <v>1.8677572187365186</v>
      </c>
      <c r="O1556" s="24">
        <f>IFERROR(VLOOKUP(B1556,'SETI@home'!$B$3:$I$4998,8,FALSE),"")</f>
        <v>1.0488607166724466</v>
      </c>
      <c r="P1556" s="21" t="str">
        <f>IFERROR(VLOOKUP(B1556,SRBase!$B$3:$I$5000,8,FALSE),"")</f>
        <v/>
      </c>
      <c r="Q1556" s="24">
        <f>IFERROR(VLOOKUP(B1556,'TN-Grid'!$B$3:$I$5000,8,FALSE),"")</f>
        <v>2.3170351417500896</v>
      </c>
      <c r="R1556" s="24">
        <f>IFERROR(VLOOKUP(B1556,'Universe@home'!$B$3:$I$4978,8,FALSE),"")</f>
        <v>2.0887926712849167</v>
      </c>
      <c r="S1556" s="24">
        <f>IFERROR(VLOOKUP(B1556,'VGTU@Home'!$B$3:$I$4960,8,FALSE),"")</f>
        <v>4.2267081536216509</v>
      </c>
      <c r="T1556" s="24">
        <f>IFERROR(VLOOKUP(B1556,'Yoyo@home'!$B$3:$I$4999,8,FALSE),"")</f>
        <v>3.9951345419286768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0.83830544824180087</v>
      </c>
      <c r="E1557" s="24">
        <f>IFERROR(VLOOKUP(B1557,'Asteroids@home'!$B$3:$I$4997,8,FALSE),"")</f>
        <v>1.7984724396096734</v>
      </c>
      <c r="F1557" s="24">
        <f>IFERROR(VLOOKUP(B1557,'Citizen Science Grid'!$B$3:$I$5000,8,FALSE),"")</f>
        <v>3.8097169528186927</v>
      </c>
      <c r="G1557" s="24">
        <f>IFERROR(VLOOKUP(B1557,'Cosmology@home'!$B$3:$I$4970,8,FALSE),"")</f>
        <v>4.2814672251247927</v>
      </c>
      <c r="H1557" s="24">
        <f>IFERROR(VLOOKUP(B1557,'Enigma@home'!$B$3:$I$4999,8,FALSE),"")</f>
        <v>0.25088382396178255</v>
      </c>
      <c r="I1557" s="24">
        <f>IFERROR(VLOOKUP(B1557,'LHC@home'!$B$3:$I$5000,8,FALSE),"")</f>
        <v>3.3469165433764543</v>
      </c>
      <c r="J1557" s="21">
        <f>IFERROR(VLOOKUP(B1557,'NFS@Home'!$B$3:$I$4999,8,FALSE),"")</f>
        <v>2.5351716672318192</v>
      </c>
      <c r="K1557" s="24">
        <f>IFERROR(VLOOKUP(B1557,Numberfields!$B$3:$I$5000,8,FALSE),"")</f>
        <v>1.7551540570541322</v>
      </c>
      <c r="L1557" s="24">
        <f>IFERROR(VLOOKUP(B1557,ODLK1!$B$3:$I$4985,8,FALSE),"")</f>
        <v>1.8718629518929955</v>
      </c>
      <c r="M1557" s="24">
        <f>IFERROR(VLOOKUP(B1557,Primegrid!$B$3:$I$4999,8,FALSE),"")</f>
        <v>0.33408397650791005</v>
      </c>
      <c r="N1557" s="24">
        <f>IFERROR(VLOOKUP(B1557,'Rosetta@home'!$B$3:$I$4964,8,FALSE),"")</f>
        <v>1.4865821858313741</v>
      </c>
      <c r="O1557" s="24">
        <f>IFERROR(VLOOKUP(B1557,'SETI@home'!$B$3:$I$4998,8,FALSE),"")</f>
        <v>0.80618459288889055</v>
      </c>
      <c r="P1557" s="21">
        <f>IFERROR(VLOOKUP(B1557,SRBase!$B$3:$I$5000,8,FALSE),"")</f>
        <v>12.849943834691532</v>
      </c>
      <c r="Q1557" s="24">
        <f>IFERROR(VLOOKUP(B1557,'TN-Grid'!$B$3:$I$5000,8,FALSE),"")</f>
        <v>2.6103326577234318</v>
      </c>
      <c r="R1557" s="24">
        <f>IFERROR(VLOOKUP(B1557,'Universe@home'!$B$3:$I$4978,8,FALSE),"")</f>
        <v>2.8402681220990602</v>
      </c>
      <c r="S1557" s="24">
        <f>IFERROR(VLOOKUP(B1557,'VGTU@Home'!$B$3:$I$4960,8,FALSE),"")</f>
        <v>3.2857984088571279</v>
      </c>
      <c r="T1557" s="24">
        <f>IFERROR(VLOOKUP(B1557,'Yoyo@home'!$B$3:$I$4999,8,FALSE),"")</f>
        <v>2.7697887923813238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1.3977628932544481</v>
      </c>
      <c r="E1558" s="24">
        <f>IFERROR(VLOOKUP(B1558,'Asteroids@home'!$B$3:$I$4997,8,FALSE),"")</f>
        <v>5.2027123549641798</v>
      </c>
      <c r="F1558" s="24">
        <f>IFERROR(VLOOKUP(B1558,'Citizen Science Grid'!$B$3:$I$5000,8,FALSE),"")</f>
        <v>9.5708949504518142</v>
      </c>
      <c r="G1558" s="24">
        <f>IFERROR(VLOOKUP(B1558,'Cosmology@home'!$B$3:$I$4970,8,FALSE),"")</f>
        <v>5.7890128017029667</v>
      </c>
      <c r="H1558" s="24">
        <f>IFERROR(VLOOKUP(B1558,'Enigma@home'!$B$3:$I$4999,8,FALSE),"")</f>
        <v>0.50926873362667879</v>
      </c>
      <c r="I1558" s="24">
        <f>IFERROR(VLOOKUP(B1558,'LHC@home'!$B$3:$I$5000,8,FALSE),"")</f>
        <v>5.8851922366983933</v>
      </c>
      <c r="J1558" s="21">
        <f>IFERROR(VLOOKUP(B1558,'NFS@Home'!$B$3:$I$4999,8,FALSE),"")</f>
        <v>4.1571915359939249</v>
      </c>
      <c r="K1558" s="24">
        <f>IFERROR(VLOOKUP(B1558,Numberfields!$B$3:$I$5000,8,FALSE),"")</f>
        <v>3.7243549160514955</v>
      </c>
      <c r="L1558" s="24">
        <f>IFERROR(VLOOKUP(B1558,ODLK1!$B$3:$I$4985,8,FALSE),"")</f>
        <v>4.3034369027903354</v>
      </c>
      <c r="M1558" s="24">
        <f>IFERROR(VLOOKUP(B1558,Primegrid!$B$3:$I$4999,8,FALSE),"")</f>
        <v>1.4441121834612465</v>
      </c>
      <c r="N1558" s="24">
        <f>IFERROR(VLOOKUP(B1558,'Rosetta@home'!$B$3:$I$4964,8,FALSE),"")</f>
        <v>2.9966263307876351</v>
      </c>
      <c r="O1558" s="24">
        <f>IFERROR(VLOOKUP(B1558,'SETI@home'!$B$3:$I$4998,8,FALSE),"")</f>
        <v>2.0767046593711074</v>
      </c>
      <c r="P1558" s="21">
        <f>IFERROR(VLOOKUP(B1558,SRBase!$B$3:$I$5000,8,FALSE),"")</f>
        <v>22.260278071059858</v>
      </c>
      <c r="Q1558" s="24">
        <f>IFERROR(VLOOKUP(B1558,'TN-Grid'!$B$3:$I$5000,8,FALSE),"")</f>
        <v>4.3879984923636153</v>
      </c>
      <c r="R1558" s="24">
        <f>IFERROR(VLOOKUP(B1558,'Universe@home'!$B$3:$I$4978,8,FALSE),"")</f>
        <v>4.9941009742639579</v>
      </c>
      <c r="S1558" s="24">
        <f>IFERROR(VLOOKUP(B1558,'VGTU@Home'!$B$3:$I$4960,8,FALSE),"")</f>
        <v>6.6065333765051104</v>
      </c>
      <c r="T1558" s="24">
        <f>IFERROR(VLOOKUP(B1558,'Yoyo@home'!$B$3:$I$4999,8,FALSE),"")</f>
        <v>7.664855442379265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1.989697440173839</v>
      </c>
      <c r="E1559" s="24">
        <f>IFERROR(VLOOKUP(B1559,'Asteroids@home'!$B$3:$I$4997,8,FALSE),"")</f>
        <v>8.5768977566767806</v>
      </c>
      <c r="F1559" s="24">
        <f>IFERROR(VLOOKUP(B1559,'Citizen Science Grid'!$B$3:$I$5000,8,FALSE),"")</f>
        <v>8.221893109932024</v>
      </c>
      <c r="G1559" s="24">
        <f>IFERROR(VLOOKUP(B1559,'Cosmology@home'!$B$3:$I$4970,8,FALSE),"")</f>
        <v>6.8440209985487188</v>
      </c>
      <c r="H1559" s="24">
        <f>IFERROR(VLOOKUP(B1559,'Enigma@home'!$B$3:$I$4999,8,FALSE),"")</f>
        <v>0.68025600360837424</v>
      </c>
      <c r="I1559" s="24">
        <f>IFERROR(VLOOKUP(B1559,'LHC@home'!$B$3:$I$5000,8,FALSE),"")</f>
        <v>8.2894886069335811</v>
      </c>
      <c r="J1559" s="21">
        <f>IFERROR(VLOOKUP(B1559,'NFS@Home'!$B$3:$I$4999,8,FALSE),"")</f>
        <v>6.6168206463434904</v>
      </c>
      <c r="K1559" s="24">
        <f>IFERROR(VLOOKUP(B1559,Numberfields!$B$3:$I$5000,8,FALSE),"")</f>
        <v>5.0647373990950779</v>
      </c>
      <c r="L1559" s="24">
        <f>IFERROR(VLOOKUP(B1559,ODLK1!$B$3:$I$4985,8,FALSE),"")</f>
        <v>7.3444815964286869</v>
      </c>
      <c r="M1559" s="24">
        <f>IFERROR(VLOOKUP(B1559,Primegrid!$B$3:$I$4999,8,FALSE),"")</f>
        <v>1.6269663646548127</v>
      </c>
      <c r="N1559" s="24">
        <f>IFERROR(VLOOKUP(B1559,'Rosetta@home'!$B$3:$I$4964,8,FALSE),"")</f>
        <v>3.7767849308672461</v>
      </c>
      <c r="O1559" s="24">
        <f>IFERROR(VLOOKUP(B1559,'SETI@home'!$B$3:$I$4998,8,FALSE),"")</f>
        <v>2.8441275917058197</v>
      </c>
      <c r="P1559" s="21">
        <f>IFERROR(VLOOKUP(B1559,SRBase!$B$3:$I$5000,8,FALSE),"")</f>
        <v>26.907956899976803</v>
      </c>
      <c r="Q1559" s="24">
        <f>IFERROR(VLOOKUP(B1559,'TN-Grid'!$B$3:$I$5000,8,FALSE),"")</f>
        <v>6.0183582184822617</v>
      </c>
      <c r="R1559" s="24">
        <f>IFERROR(VLOOKUP(B1559,'Universe@home'!$B$3:$I$4978,8,FALSE),"")</f>
        <v>8.3440665386636503</v>
      </c>
      <c r="S1559" s="24">
        <f>IFERROR(VLOOKUP(B1559,'VGTU@Home'!$B$3:$I$4960,8,FALSE),"")</f>
        <v>11.784193492145354</v>
      </c>
      <c r="T1559" s="24">
        <f>IFERROR(VLOOKUP(B1559,'Yoyo@home'!$B$3:$I$4999,8,FALSE),"")</f>
        <v>10.19647073196915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2.3589614141099728</v>
      </c>
      <c r="F1560" s="24">
        <f>IFERROR(VLOOKUP(B1560,'Citizen Science Grid'!$B$3:$I$5000,8,FALSE),"")</f>
        <v>2.9216880474006994</v>
      </c>
      <c r="G1560" s="24">
        <f>IFERROR(VLOOKUP(B1560,'Cosmology@home'!$B$3:$I$4970,8,FALSE),"")</f>
        <v>6.76769909753523</v>
      </c>
      <c r="H1560" s="24">
        <f>IFERROR(VLOOKUP(B1560,'Enigma@home'!$B$3:$I$4999,8,FALSE),"")</f>
        <v>0.29791145429285215</v>
      </c>
      <c r="I1560" s="24">
        <f>IFERROR(VLOOKUP(B1560,'LHC@home'!$B$3:$I$5000,8,FALSE),"")</f>
        <v>1.7584869121287796</v>
      </c>
      <c r="J1560" s="21">
        <f>IFERROR(VLOOKUP(B1560,'NFS@Home'!$B$3:$I$4999,8,FALSE),"")</f>
        <v>3.0964259300711028</v>
      </c>
      <c r="K1560" s="24" t="str">
        <f>IFERROR(VLOOKUP(B1560,Numberfields!$B$3:$I$5000,8,FALSE),"")</f>
        <v/>
      </c>
      <c r="L1560" s="24">
        <f>IFERROR(VLOOKUP(B1560,ODLK1!$B$3:$I$4985,8,FALSE),"")</f>
        <v>2.4073846280512861</v>
      </c>
      <c r="M1560" s="24">
        <f>IFERROR(VLOOKUP(B1560,Primegrid!$B$3:$I$4999,8,FALSE),"")</f>
        <v>0.90296526357478679</v>
      </c>
      <c r="N1560" s="24">
        <f>IFERROR(VLOOKUP(B1560,'Rosetta@home'!$B$3:$I$4964,8,FALSE),"")</f>
        <v>1.2243221334215593</v>
      </c>
      <c r="O1560" s="24">
        <f>IFERROR(VLOOKUP(B1560,'SETI@home'!$B$3:$I$4998,8,FALSE),"")</f>
        <v>0.65452177128961431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2.9217414068333762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11.537441433107755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10.023477979940056</v>
      </c>
      <c r="J1561" s="21" t="str">
        <f>IFERROR(VLOOKUP(B1561,'NFS@Home'!$B$3:$I$4999,8,FALSE),"")</f>
        <v/>
      </c>
      <c r="K1561" s="24">
        <f>IFERROR(VLOOKUP(B1561,Numberfields!$B$3:$I$5000,8,FALSE),"")</f>
        <v>4.2491155900910904</v>
      </c>
      <c r="L1561" s="24" t="str">
        <f>IFERROR(VLOOKUP(B1561,ODLK1!$B$3:$I$4985,8,FALSE),"")</f>
        <v/>
      </c>
      <c r="M1561" s="24">
        <f>IFERROR(VLOOKUP(B1561,Primegrid!$B$3:$I$4999,8,FALSE),"")</f>
        <v>2.6228473953916707</v>
      </c>
      <c r="N1561" s="24">
        <f>IFERROR(VLOOKUP(B1561,'Rosetta@home'!$B$3:$I$4964,8,FALSE),"")</f>
        <v>4.796795820794765</v>
      </c>
      <c r="O1561" s="24">
        <f>IFERROR(VLOOKUP(B1561,'SETI@home'!$B$3:$I$4998,8,FALSE),"")</f>
        <v>3.0152249318393167</v>
      </c>
      <c r="P1561" s="21" t="str">
        <f>IFERROR(VLOOKUP(B1561,SRBase!$B$3:$I$5000,8,FALSE),"")</f>
        <v/>
      </c>
      <c r="Q1561" s="24">
        <f>IFERROR(VLOOKUP(B1561,'TN-Grid'!$B$3:$I$5000,8,FALSE),"")</f>
        <v>7.5145402106680157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10.666981766440626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0.55231587954183459</v>
      </c>
      <c r="E1562" s="24">
        <f>IFERROR(VLOOKUP(B1562,'Asteroids@home'!$B$3:$I$4997,8,FALSE),"")</f>
        <v>0.96448287866134885</v>
      </c>
      <c r="F1562" s="24">
        <f>IFERROR(VLOOKUP(B1562,'Citizen Science Grid'!$B$3:$I$5000,8,FALSE),"")</f>
        <v>1.6202654842717559</v>
      </c>
      <c r="G1562" s="24">
        <f>IFERROR(VLOOKUP(B1562,'Cosmology@home'!$B$3:$I$4970,8,FALSE),"")</f>
        <v>1.5395234412736278</v>
      </c>
      <c r="H1562" s="24">
        <f>IFERROR(VLOOKUP(B1562,'Enigma@home'!$B$3:$I$4999,8,FALSE),"")</f>
        <v>3.890195590389401E-2</v>
      </c>
      <c r="I1562" s="24">
        <f>IFERROR(VLOOKUP(B1562,'LHC@home'!$B$3:$I$5000,8,FALSE),"")</f>
        <v>1.5218398699988669</v>
      </c>
      <c r="J1562" s="21">
        <f>IFERROR(VLOOKUP(B1562,'NFS@Home'!$B$3:$I$4999,8,FALSE),"")</f>
        <v>1.1662295865872645</v>
      </c>
      <c r="K1562" s="24">
        <f>IFERROR(VLOOKUP(B1562,Numberfields!$B$3:$I$5000,8,FALSE),"")</f>
        <v>0.87755312134731078</v>
      </c>
      <c r="L1562" s="24">
        <f>IFERROR(VLOOKUP(B1562,ODLK1!$B$3:$I$4985,8,FALSE),"")</f>
        <v>0.99688245727436053</v>
      </c>
      <c r="M1562" s="24">
        <f>IFERROR(VLOOKUP(B1562,Primegrid!$B$3:$I$4999,8,FALSE),"")</f>
        <v>0.33681491492060461</v>
      </c>
      <c r="N1562" s="24">
        <f>IFERROR(VLOOKUP(B1562,'Rosetta@home'!$B$3:$I$4964,8,FALSE),"")</f>
        <v>0.76420144344758045</v>
      </c>
      <c r="O1562" s="24">
        <f>IFERROR(VLOOKUP(B1562,'SETI@home'!$B$3:$I$4998,8,FALSE),"")</f>
        <v>0.27138401800621154</v>
      </c>
      <c r="P1562" s="21">
        <f>IFERROR(VLOOKUP(B1562,SRBase!$B$3:$I$5000,8,FALSE),"")</f>
        <v>5.1850443857039243</v>
      </c>
      <c r="Q1562" s="24">
        <f>IFERROR(VLOOKUP(B1562,'TN-Grid'!$B$3:$I$5000,8,FALSE),"")</f>
        <v>1.279595109022559</v>
      </c>
      <c r="R1562" s="24">
        <f>IFERROR(VLOOKUP(B1562,'Universe@home'!$B$3:$I$4978,8,FALSE),"")</f>
        <v>1.0647073753349068</v>
      </c>
      <c r="S1562" s="24">
        <f>IFERROR(VLOOKUP(B1562,'VGTU@Home'!$B$3:$I$4960,8,FALSE),"")</f>
        <v>1.8904724235265082</v>
      </c>
      <c r="T1562" s="24">
        <f>IFERROR(VLOOKUP(B1562,'Yoyo@home'!$B$3:$I$4999,8,FALSE),"")</f>
        <v>1.6486983682754051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0.4735184079159126</v>
      </c>
      <c r="N1563" s="24" t="str">
        <f>IFERROR(VLOOKUP(B1563,'Rosetta@home'!$B$3:$I$4964,8,FALSE),"")</f>
        <v/>
      </c>
      <c r="O1563" s="24">
        <f>IFERROR(VLOOKUP(B1563,'SETI@home'!$B$3:$I$4998,8,FALSE),"")</f>
        <v>0.26140975020678708</v>
      </c>
      <c r="P1563" s="21">
        <f>IFERROR(VLOOKUP(B1563,SRBase!$B$3:$I$5000,8,FALSE),"")</f>
        <v>11.36508266608327</v>
      </c>
      <c r="Q1563" s="24">
        <f>IFERROR(VLOOKUP(B1563,'TN-Grid'!$B$3:$I$5000,8,FALSE),"")</f>
        <v>1.4405328450695949</v>
      </c>
      <c r="R1563" s="24">
        <f>IFERROR(VLOOKUP(B1563,'Universe@home'!$B$3:$I$4978,8,FALSE),"")</f>
        <v>1.8468356213464217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0.51181150105309581</v>
      </c>
      <c r="F1564" s="24" t="str">
        <f>IFERROR(VLOOKUP(B1564,'Citizen Science Grid'!$B$3:$I$5000,8,FALSE),"")</f>
        <v/>
      </c>
      <c r="G1564" s="24">
        <f>IFERROR(VLOOKUP(B1564,'Cosmology@home'!$B$3:$I$4970,8,FALSE),"")</f>
        <v>2.1325802977607911</v>
      </c>
      <c r="H1564" s="24" t="str">
        <f>IFERROR(VLOOKUP(B1564,'Enigma@home'!$B$3:$I$4999,8,FALSE),"")</f>
        <v/>
      </c>
      <c r="I1564" s="24">
        <f>IFERROR(VLOOKUP(B1564,'LHC@home'!$B$3:$I$5000,8,FALSE),"")</f>
        <v>2.0522230596160407</v>
      </c>
      <c r="J1564" s="21">
        <f>IFERROR(VLOOKUP(B1564,'NFS@Home'!$B$3:$I$4999,8,FALSE),"")</f>
        <v>1.0235322919529313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0.4411374955564778</v>
      </c>
      <c r="N1564" s="24">
        <f>IFERROR(VLOOKUP(B1564,'Rosetta@home'!$B$3:$I$4964,8,FALSE),"")</f>
        <v>0.80638768203233224</v>
      </c>
      <c r="O1564" s="24">
        <f>IFERROR(VLOOKUP(B1564,'SETI@home'!$B$3:$I$4998,8,FALSE),"")</f>
        <v>0.37332491352616587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4.1162987825882622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1.0045192494786099</v>
      </c>
      <c r="F1565" s="24">
        <f>IFERROR(VLOOKUP(B1565,'Citizen Science Grid'!$B$3:$I$5000,8,FALSE),"")</f>
        <v>2.8436498847355351</v>
      </c>
      <c r="G1565" s="24">
        <f>IFERROR(VLOOKUP(B1565,'Cosmology@home'!$B$3:$I$4970,8,FALSE),"")</f>
        <v>1.8160387374108298</v>
      </c>
      <c r="H1565" s="24" t="str">
        <f>IFERROR(VLOOKUP(B1565,'Enigma@home'!$B$3:$I$4999,8,FALSE),"")</f>
        <v/>
      </c>
      <c r="I1565" s="24">
        <f>IFERROR(VLOOKUP(B1565,'LHC@home'!$B$3:$I$5000,8,FALSE),"")</f>
        <v>1.973516993372048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0.87257868492464163</v>
      </c>
      <c r="M1565" s="24">
        <f>IFERROR(VLOOKUP(B1565,Primegrid!$B$3:$I$4999,8,FALSE),"")</f>
        <v>0.49111439032650406</v>
      </c>
      <c r="N1565" s="24">
        <f>IFERROR(VLOOKUP(B1565,'Rosetta@home'!$B$3:$I$4964,8,FALSE),"")</f>
        <v>0.76642389952271983</v>
      </c>
      <c r="O1565" s="24">
        <f>IFERROR(VLOOKUP(B1565,'SETI@home'!$B$3:$I$4998,8,FALSE),"")</f>
        <v>0.30238836579381884</v>
      </c>
      <c r="P1565" s="21" t="str">
        <f>IFERROR(VLOOKUP(B1565,SRBase!$B$3:$I$5000,8,FALSE),"")</f>
        <v/>
      </c>
      <c r="Q1565" s="24">
        <f>IFERROR(VLOOKUP(B1565,'TN-Grid'!$B$3:$I$5000,8,FALSE),"")</f>
        <v>2.0222117473213617</v>
      </c>
      <c r="R1565" s="24">
        <f>IFERROR(VLOOKUP(B1565,'Universe@home'!$B$3:$I$4978,8,FALSE),"")</f>
        <v>1.2731751253549695</v>
      </c>
      <c r="S1565" s="24">
        <f>IFERROR(VLOOKUP(B1565,'VGTU@Home'!$B$3:$I$4960,8,FALSE),"")</f>
        <v>2.392200331504835</v>
      </c>
      <c r="T1565" s="24">
        <f>IFERROR(VLOOKUP(B1565,'Yoyo@home'!$B$3:$I$4999,8,FALSE),"")</f>
        <v>2.1071910563827867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1.8199268971625415</v>
      </c>
      <c r="H1566" s="24" t="str">
        <f>IFERROR(VLOOKUP(B1566,'Enigma@home'!$B$3:$I$4999,8,FALSE),"")</f>
        <v/>
      </c>
      <c r="I1566" s="24">
        <f>IFERROR(VLOOKUP(B1566,'LHC@home'!$B$3:$I$5000,8,FALSE),"")</f>
        <v>0.85756392511299318</v>
      </c>
      <c r="J1566" s="21" t="str">
        <f>IFERROR(VLOOKUP(B1566,'NFS@Home'!$B$3:$I$4999,8,FALSE),"")</f>
        <v/>
      </c>
      <c r="K1566" s="24">
        <f>IFERROR(VLOOKUP(B1566,Numberfields!$B$3:$I$5000,8,FALSE),"")</f>
        <v>1.3579643325461115</v>
      </c>
      <c r="L1566" s="24" t="str">
        <f>IFERROR(VLOOKUP(B1566,ODLK1!$B$3:$I$4985,8,FALSE),"")</f>
        <v/>
      </c>
      <c r="M1566" s="24">
        <f>IFERROR(VLOOKUP(B1566,Primegrid!$B$3:$I$4999,8,FALSE),"")</f>
        <v>0.44180636774748105</v>
      </c>
      <c r="N1566" s="24">
        <f>IFERROR(VLOOKUP(B1566,'Rosetta@home'!$B$3:$I$4964,8,FALSE),"")</f>
        <v>0.6113163095891645</v>
      </c>
      <c r="O1566" s="24">
        <f>IFERROR(VLOOKUP(B1566,'SETI@home'!$B$3:$I$4998,8,FALSE),"")</f>
        <v>0.28006468787541805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1.9114340405187848</v>
      </c>
      <c r="S1566" s="24" t="str">
        <f>IFERROR(VLOOKUP(B1566,'VGTU@Home'!$B$3:$I$4960,8,FALSE),"")</f>
        <v/>
      </c>
      <c r="T1566" s="24">
        <f>IFERROR(VLOOKUP(B1566,'Yoyo@home'!$B$3:$I$4999,8,FALSE),"")</f>
        <v>2.748358189825395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1.1710644464992832</v>
      </c>
      <c r="E1567" s="24">
        <f>IFERROR(VLOOKUP(B1567,'Asteroids@home'!$B$3:$I$4997,8,FALSE),"")</f>
        <v>3.1389388187426457</v>
      </c>
      <c r="F1567" s="24">
        <f>IFERROR(VLOOKUP(B1567,'Citizen Science Grid'!$B$3:$I$5000,8,FALSE),"")</f>
        <v>4.7561989807015017</v>
      </c>
      <c r="G1567" s="24">
        <f>IFERROR(VLOOKUP(B1567,'Cosmology@home'!$B$3:$I$4970,8,FALSE),"")</f>
        <v>4.3425754209557121</v>
      </c>
      <c r="H1567" s="24">
        <f>IFERROR(VLOOKUP(B1567,'Enigma@home'!$B$3:$I$4999,8,FALSE),"")</f>
        <v>0.35524609460430762</v>
      </c>
      <c r="I1567" s="24">
        <f>IFERROR(VLOOKUP(B1567,'LHC@home'!$B$3:$I$5000,8,FALSE),"")</f>
        <v>4.1472476460934695</v>
      </c>
      <c r="J1567" s="21">
        <f>IFERROR(VLOOKUP(B1567,'NFS@Home'!$B$3:$I$4999,8,FALSE),"")</f>
        <v>3.1153373012114849</v>
      </c>
      <c r="K1567" s="24">
        <f>IFERROR(VLOOKUP(B1567,Numberfields!$B$3:$I$5000,8,FALSE),"")</f>
        <v>1.913381305482345</v>
      </c>
      <c r="L1567" s="24">
        <f>IFERROR(VLOOKUP(B1567,ODLK1!$B$3:$I$4985,8,FALSE),"")</f>
        <v>2.7300194578552763</v>
      </c>
      <c r="M1567" s="24">
        <f>IFERROR(VLOOKUP(B1567,Primegrid!$B$3:$I$4999,8,FALSE),"")</f>
        <v>0.81118910140100486</v>
      </c>
      <c r="N1567" s="24">
        <f>IFERROR(VLOOKUP(B1567,'Rosetta@home'!$B$3:$I$4964,8,FALSE),"")</f>
        <v>2.0890124839324979</v>
      </c>
      <c r="O1567" s="24">
        <f>IFERROR(VLOOKUP(B1567,'SETI@home'!$B$3:$I$4998,8,FALSE),"")</f>
        <v>1.1352101321129917</v>
      </c>
      <c r="P1567" s="21">
        <f>IFERROR(VLOOKUP(B1567,SRBase!$B$3:$I$5000,8,FALSE),"")</f>
        <v>18.03391891561358</v>
      </c>
      <c r="Q1567" s="24">
        <f>IFERROR(VLOOKUP(B1567,'TN-Grid'!$B$3:$I$5000,8,FALSE),"")</f>
        <v>3.1340603922479184</v>
      </c>
      <c r="R1567" s="24">
        <f>IFERROR(VLOOKUP(B1567,'Universe@home'!$B$3:$I$4978,8,FALSE),"")</f>
        <v>3.9434350092280392</v>
      </c>
      <c r="S1567" s="24">
        <f>IFERROR(VLOOKUP(B1567,'VGTU@Home'!$B$3:$I$4960,8,FALSE),"")</f>
        <v>5.6570064196607692</v>
      </c>
      <c r="T1567" s="24">
        <f>IFERROR(VLOOKUP(B1567,'Yoyo@home'!$B$3:$I$4999,8,FALSE),"")</f>
        <v>4.8685435477976462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0.64994280706787122</v>
      </c>
      <c r="E1568" s="24">
        <f>IFERROR(VLOOKUP(B1568,'Asteroids@home'!$B$3:$I$4997,8,FALSE),"")</f>
        <v>2.1263229235867116</v>
      </c>
      <c r="F1568" s="24">
        <f>IFERROR(VLOOKUP(B1568,'Citizen Science Grid'!$B$3:$I$5000,8,FALSE),"")</f>
        <v>3.5797262806625909</v>
      </c>
      <c r="G1568" s="24">
        <f>IFERROR(VLOOKUP(B1568,'Cosmology@home'!$B$3:$I$4970,8,FALSE),"")</f>
        <v>3.2175760943155263</v>
      </c>
      <c r="H1568" s="24">
        <f>IFERROR(VLOOKUP(B1568,'Enigma@home'!$B$3:$I$4999,8,FALSE),"")</f>
        <v>0.20993218938937164</v>
      </c>
      <c r="I1568" s="24">
        <f>IFERROR(VLOOKUP(B1568,'LHC@home'!$B$3:$I$5000,8,FALSE),"")</f>
        <v>2.6403399062905413</v>
      </c>
      <c r="J1568" s="21">
        <f>IFERROR(VLOOKUP(B1568,'NFS@Home'!$B$3:$I$4999,8,FALSE),"")</f>
        <v>2.3628858422651589</v>
      </c>
      <c r="K1568" s="24">
        <f>IFERROR(VLOOKUP(B1568,Numberfields!$B$3:$I$5000,8,FALSE),"")</f>
        <v>1.9475808873303737</v>
      </c>
      <c r="L1568" s="24">
        <f>IFERROR(VLOOKUP(B1568,ODLK1!$B$3:$I$4985,8,FALSE),"")</f>
        <v>1.5036145777252612</v>
      </c>
      <c r="M1568" s="24">
        <f>IFERROR(VLOOKUP(B1568,Primegrid!$B$3:$I$4999,8,FALSE),"")</f>
        <v>0.55041234165080266</v>
      </c>
      <c r="N1568" s="24">
        <f>IFERROR(VLOOKUP(B1568,'Rosetta@home'!$B$3:$I$4964,8,FALSE),"")</f>
        <v>1.3871394636838903</v>
      </c>
      <c r="O1568" s="24">
        <f>IFERROR(VLOOKUP(B1568,'SETI@home'!$B$3:$I$4998,8,FALSE),"")</f>
        <v>0.69151773952529794</v>
      </c>
      <c r="P1568" s="21">
        <f>IFERROR(VLOOKUP(B1568,SRBase!$B$3:$I$5000,8,FALSE),"")</f>
        <v>9.4367281749120746</v>
      </c>
      <c r="Q1568" s="24">
        <f>IFERROR(VLOOKUP(B1568,'TN-Grid'!$B$3:$I$5000,8,FALSE),"")</f>
        <v>2.2464174776556147</v>
      </c>
      <c r="R1568" s="24">
        <f>IFERROR(VLOOKUP(B1568,'Universe@home'!$B$3:$I$4978,8,FALSE),"")</f>
        <v>2.1782031474436501</v>
      </c>
      <c r="S1568" s="24">
        <f>IFERROR(VLOOKUP(B1568,'VGTU@Home'!$B$3:$I$4960,8,FALSE),"")</f>
        <v>3.1687635362390205</v>
      </c>
      <c r="T1568" s="24">
        <f>IFERROR(VLOOKUP(B1568,'Yoyo@home'!$B$3:$I$4999,8,FALSE),"")</f>
        <v>3.4984902326836735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1.2120516276445197</v>
      </c>
      <c r="E1569" s="24">
        <f>IFERROR(VLOOKUP(B1569,'Asteroids@home'!$B$3:$I$4997,8,FALSE),"")</f>
        <v>3.5847140650676153</v>
      </c>
      <c r="F1569" s="24">
        <f>IFERROR(VLOOKUP(B1569,'Citizen Science Grid'!$B$3:$I$5000,8,FALSE),"")</f>
        <v>5.4341972162920333</v>
      </c>
      <c r="G1569" s="24">
        <f>IFERROR(VLOOKUP(B1569,'Cosmology@home'!$B$3:$I$4970,8,FALSE),"")</f>
        <v>4.848574945527548</v>
      </c>
      <c r="H1569" s="24">
        <f>IFERROR(VLOOKUP(B1569,'Enigma@home'!$B$3:$I$4999,8,FALSE),"")</f>
        <v>0.41869568809012592</v>
      </c>
      <c r="I1569" s="24">
        <f>IFERROR(VLOOKUP(B1569,'LHC@home'!$B$3:$I$5000,8,FALSE),"")</f>
        <v>4.2606314159502867</v>
      </c>
      <c r="J1569" s="21">
        <f>IFERROR(VLOOKUP(B1569,'NFS@Home'!$B$3:$I$4999,8,FALSE),"")</f>
        <v>3.4106660089604834</v>
      </c>
      <c r="K1569" s="24">
        <f>IFERROR(VLOOKUP(B1569,Numberfields!$B$3:$I$5000,8,FALSE),"")</f>
        <v>2.3167222207792397</v>
      </c>
      <c r="L1569" s="24">
        <f>IFERROR(VLOOKUP(B1569,ODLK1!$B$3:$I$4985,8,FALSE),"")</f>
        <v>3.0072761038029041</v>
      </c>
      <c r="M1569" s="24">
        <f>IFERROR(VLOOKUP(B1569,Primegrid!$B$3:$I$4999,8,FALSE),"")</f>
        <v>0.97887956825608613</v>
      </c>
      <c r="N1569" s="24">
        <f>IFERROR(VLOOKUP(B1569,'Rosetta@home'!$B$3:$I$4964,8,FALSE),"")</f>
        <v>2.3612083274729998</v>
      </c>
      <c r="O1569" s="24">
        <f>IFERROR(VLOOKUP(B1569,'SETI@home'!$B$3:$I$4998,8,FALSE),"")</f>
        <v>1.3767476400799303</v>
      </c>
      <c r="P1569" s="21">
        <f>IFERROR(VLOOKUP(B1569,SRBase!$B$3:$I$5000,8,FALSE),"")</f>
        <v>15.037291608453485</v>
      </c>
      <c r="Q1569" s="24">
        <f>IFERROR(VLOOKUP(B1569,'TN-Grid'!$B$3:$I$5000,8,FALSE),"")</f>
        <v>3.7458802241211293</v>
      </c>
      <c r="R1569" s="24">
        <f>IFERROR(VLOOKUP(B1569,'Universe@home'!$B$3:$I$4978,8,FALSE),"")</f>
        <v>4.4141884644361236</v>
      </c>
      <c r="S1569" s="24">
        <f>IFERROR(VLOOKUP(B1569,'VGTU@Home'!$B$3:$I$4960,8,FALSE),"")</f>
        <v>5.2605175921542831</v>
      </c>
      <c r="T1569" s="24">
        <f>IFERROR(VLOOKUP(B1569,'Yoyo@home'!$B$3:$I$4999,8,FALSE),"")</f>
        <v>5.4275483871863193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1.14982773796409</v>
      </c>
      <c r="E1570" s="24">
        <f>IFERROR(VLOOKUP(B1570,'Asteroids@home'!$B$3:$I$4997,8,FALSE),"")</f>
        <v>2.8061037045976591</v>
      </c>
      <c r="F1570" s="24">
        <f>IFERROR(VLOOKUP(B1570,'Citizen Science Grid'!$B$3:$I$5000,8,FALSE),"")</f>
        <v>4.5729418751436786</v>
      </c>
      <c r="G1570" s="24">
        <f>IFERROR(VLOOKUP(B1570,'Cosmology@home'!$B$3:$I$4970,8,FALSE),"")</f>
        <v>2.9356756686254792</v>
      </c>
      <c r="H1570" s="24">
        <f>IFERROR(VLOOKUP(B1570,'Enigma@home'!$B$3:$I$4999,8,FALSE),"")</f>
        <v>0.34247129408714233</v>
      </c>
      <c r="I1570" s="24">
        <f>IFERROR(VLOOKUP(B1570,'LHC@home'!$B$3:$I$5000,8,FALSE),"")</f>
        <v>4.421396247025343</v>
      </c>
      <c r="J1570" s="21">
        <f>IFERROR(VLOOKUP(B1570,'NFS@Home'!$B$3:$I$4999,8,FALSE),"")</f>
        <v>2.8147666871186199</v>
      </c>
      <c r="K1570" s="24">
        <f>IFERROR(VLOOKUP(B1570,Numberfields!$B$3:$I$5000,8,FALSE),"")</f>
        <v>1.7494519123138452</v>
      </c>
      <c r="L1570" s="24">
        <f>IFERROR(VLOOKUP(B1570,ODLK1!$B$3:$I$4985,8,FALSE),"")</f>
        <v>2.5084273716665915</v>
      </c>
      <c r="M1570" s="24">
        <f>IFERROR(VLOOKUP(B1570,Primegrid!$B$3:$I$4999,8,FALSE),"")</f>
        <v>0.57914448833883014</v>
      </c>
      <c r="N1570" s="24">
        <f>IFERROR(VLOOKUP(B1570,'Rosetta@home'!$B$3:$I$4964,8,FALSE),"")</f>
        <v>2.0022400563604172</v>
      </c>
      <c r="O1570" s="24">
        <f>IFERROR(VLOOKUP(B1570,'SETI@home'!$B$3:$I$4998,8,FALSE),"")</f>
        <v>0.74033455850131635</v>
      </c>
      <c r="P1570" s="21">
        <f>IFERROR(VLOOKUP(B1570,SRBase!$B$3:$I$5000,8,FALSE),"")</f>
        <v>17.707145789191181</v>
      </c>
      <c r="Q1570" s="24">
        <f>IFERROR(VLOOKUP(B1570,'TN-Grid'!$B$3:$I$5000,8,FALSE),"")</f>
        <v>3.5431314370622822</v>
      </c>
      <c r="R1570" s="24">
        <f>IFERROR(VLOOKUP(B1570,'Universe@home'!$B$3:$I$4978,8,FALSE),"")</f>
        <v>2.7539323748887674</v>
      </c>
      <c r="S1570" s="24">
        <f>IFERROR(VLOOKUP(B1570,'VGTU@Home'!$B$3:$I$4960,8,FALSE),"")</f>
        <v>3.7535521455262173</v>
      </c>
      <c r="T1570" s="24">
        <f>IFERROR(VLOOKUP(B1570,'Yoyo@home'!$B$3:$I$4999,8,FALSE),"")</f>
        <v>4.7769682724426579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1.2366165701556899</v>
      </c>
      <c r="E1571" s="24">
        <f>IFERROR(VLOOKUP(B1571,'Asteroids@home'!$B$3:$I$4997,8,FALSE),"")</f>
        <v>2.7217124020288037</v>
      </c>
      <c r="F1571" s="24">
        <f>IFERROR(VLOOKUP(B1571,'Citizen Science Grid'!$B$3:$I$5000,8,FALSE),"")</f>
        <v>5.1298349307341544</v>
      </c>
      <c r="G1571" s="24">
        <f>IFERROR(VLOOKUP(B1571,'Cosmology@home'!$B$3:$I$4970,8,FALSE),"")</f>
        <v>7.6038086355974421</v>
      </c>
      <c r="H1571" s="24" t="str">
        <f>IFERROR(VLOOKUP(B1571,'Enigma@home'!$B$3:$I$4999,8,FALSE),"")</f>
        <v/>
      </c>
      <c r="I1571" s="24">
        <f>IFERROR(VLOOKUP(B1571,'LHC@home'!$B$3:$I$5000,8,FALSE),"")</f>
        <v>5.1284244349159227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0.53720207821884169</v>
      </c>
      <c r="N1571" s="24" t="str">
        <f>IFERROR(VLOOKUP(B1571,'Rosetta@home'!$B$3:$I$4964,8,FALSE),"")</f>
        <v/>
      </c>
      <c r="O1571" s="24">
        <f>IFERROR(VLOOKUP(B1571,'SETI@home'!$B$3:$I$4998,8,FALSE),"")</f>
        <v>1.4151690347317247</v>
      </c>
      <c r="P1571" s="21" t="str">
        <f>IFERROR(VLOOKUP(B1571,SRBase!$B$3:$I$5000,8,FALSE),"")</f>
        <v/>
      </c>
      <c r="Q1571" s="24">
        <f>IFERROR(VLOOKUP(B1571,'TN-Grid'!$B$3:$I$5000,8,FALSE),"")</f>
        <v>2.9163005305770509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1.604491805312481</v>
      </c>
      <c r="E1572" s="24">
        <f>IFERROR(VLOOKUP(B1572,'Asteroids@home'!$B$3:$I$4997,8,FALSE),"")</f>
        <v>8.5186231921750064</v>
      </c>
      <c r="F1572" s="24">
        <f>IFERROR(VLOOKUP(B1572,'Citizen Science Grid'!$B$3:$I$5000,8,FALSE),"")</f>
        <v>9.9456581651364004</v>
      </c>
      <c r="G1572" s="24">
        <f>IFERROR(VLOOKUP(B1572,'Cosmology@home'!$B$3:$I$4970,8,FALSE),"")</f>
        <v>7.307150071618965</v>
      </c>
      <c r="H1572" s="24">
        <f>IFERROR(VLOOKUP(B1572,'Enigma@home'!$B$3:$I$4999,8,FALSE),"")</f>
        <v>0.63210985697507982</v>
      </c>
      <c r="I1572" s="24">
        <f>IFERROR(VLOOKUP(B1572,'LHC@home'!$B$3:$I$5000,8,FALSE),"")</f>
        <v>6.8948510858035954</v>
      </c>
      <c r="J1572" s="21">
        <f>IFERROR(VLOOKUP(B1572,'NFS@Home'!$B$3:$I$4999,8,FALSE),"")</f>
        <v>5.1011940718976128</v>
      </c>
      <c r="K1572" s="24">
        <f>IFERROR(VLOOKUP(B1572,Numberfields!$B$3:$I$5000,8,FALSE),"")</f>
        <v>4.109301609509413</v>
      </c>
      <c r="L1572" s="24" t="str">
        <f>IFERROR(VLOOKUP(B1572,ODLK1!$B$3:$I$4985,8,FALSE),"")</f>
        <v/>
      </c>
      <c r="M1572" s="24">
        <f>IFERROR(VLOOKUP(B1572,Primegrid!$B$3:$I$4999,8,FALSE),"")</f>
        <v>0.86097922819114603</v>
      </c>
      <c r="N1572" s="24">
        <f>IFERROR(VLOOKUP(B1572,'Rosetta@home'!$B$3:$I$4964,8,FALSE),"")</f>
        <v>2.8524033712171528</v>
      </c>
      <c r="O1572" s="24">
        <f>IFERROR(VLOOKUP(B1572,'SETI@home'!$B$3:$I$4998,8,FALSE),"")</f>
        <v>2.2094892852850658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5.9528559399623848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4.109240474488308</v>
      </c>
      <c r="H1573" s="24">
        <f>IFERROR(VLOOKUP(B1573,'Enigma@home'!$B$3:$I$4999,8,FALSE),"")</f>
        <v>0.27588335683988058</v>
      </c>
      <c r="I1573" s="24">
        <f>IFERROR(VLOOKUP(B1573,'LHC@home'!$B$3:$I$5000,8,FALSE),"")</f>
        <v>2.6453687620972506</v>
      </c>
      <c r="J1573" s="21" t="str">
        <f>IFERROR(VLOOKUP(B1573,'NFS@Home'!$B$3:$I$4999,8,FALSE),"")</f>
        <v/>
      </c>
      <c r="K1573" s="24">
        <f>IFERROR(VLOOKUP(B1573,Numberfields!$B$3:$I$5000,8,FALSE),"")</f>
        <v>2.00183062397203</v>
      </c>
      <c r="L1573" s="24">
        <f>IFERROR(VLOOKUP(B1573,ODLK1!$B$3:$I$4985,8,FALSE),"")</f>
        <v>3.0552527574641402</v>
      </c>
      <c r="M1573" s="24">
        <f>IFERROR(VLOOKUP(B1573,Primegrid!$B$3:$I$4999,8,FALSE),"")</f>
        <v>0.49607593569886954</v>
      </c>
      <c r="N1573" s="24">
        <f>IFERROR(VLOOKUP(B1573,'Rosetta@home'!$B$3:$I$4964,8,FALSE),"")</f>
        <v>1.7791848480171597</v>
      </c>
      <c r="O1573" s="24">
        <f>IFERROR(VLOOKUP(B1573,'SETI@home'!$B$3:$I$4998,8,FALSE),"")</f>
        <v>1.0411700367575243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4.0946505284020924</v>
      </c>
      <c r="S1573" s="24" t="str">
        <f>IFERROR(VLOOKUP(B1573,'VGTU@Home'!$B$3:$I$4960,8,FALSE),"")</f>
        <v/>
      </c>
      <c r="T1573" s="24">
        <f>IFERROR(VLOOKUP(B1573,'Yoyo@home'!$B$3:$I$4999,8,FALSE),"")</f>
        <v>4.761154523074735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0.52780015664762014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3.6150622202252336</v>
      </c>
      <c r="G1574" s="24">
        <f>IFERROR(VLOOKUP(B1574,'Cosmology@home'!$B$3:$I$4970,8,FALSE),"")</f>
        <v>4.8709085536805743</v>
      </c>
      <c r="H1574" s="24">
        <f>IFERROR(VLOOKUP(B1574,'Enigma@home'!$B$3:$I$4999,8,FALSE),"")</f>
        <v>0.24837779378560701</v>
      </c>
      <c r="I1574" s="24">
        <f>IFERROR(VLOOKUP(B1574,'LHC@home'!$B$3:$I$5000,8,FALSE),"")</f>
        <v>3.0807539333214899</v>
      </c>
      <c r="J1574" s="21">
        <f>IFERROR(VLOOKUP(B1574,'NFS@Home'!$B$3:$I$4999,8,FALSE),"")</f>
        <v>1.317168259048128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0.91290955131082407</v>
      </c>
      <c r="N1574" s="24">
        <f>IFERROR(VLOOKUP(B1574,'Rosetta@home'!$B$3:$I$4964,8,FALSE),"")</f>
        <v>1.2014220807611076</v>
      </c>
      <c r="O1574" s="24">
        <f>IFERROR(VLOOKUP(B1574,'SETI@home'!$B$3:$I$4998,8,FALSE),"")</f>
        <v>0.71819747202676232</v>
      </c>
      <c r="P1574" s="21" t="str">
        <f>IFERROR(VLOOKUP(B1574,SRBase!$B$3:$I$5000,8,FALSE),"")</f>
        <v/>
      </c>
      <c r="Q1574" s="24">
        <f>IFERROR(VLOOKUP(B1574,'TN-Grid'!$B$3:$I$5000,8,FALSE),"")</f>
        <v>3.0445091263239576</v>
      </c>
      <c r="R1574" s="24">
        <f>IFERROR(VLOOKUP(B1574,'Universe@home'!$B$3:$I$4978,8,FALSE),"")</f>
        <v>8.0998858023871385</v>
      </c>
      <c r="S1574" s="24">
        <f>IFERROR(VLOOKUP(B1574,'VGTU@Home'!$B$3:$I$4960,8,FALSE),"")</f>
        <v>8.1063233595244686</v>
      </c>
      <c r="T1574" s="24">
        <f>IFERROR(VLOOKUP(B1574,'Yoyo@home'!$B$3:$I$4999,8,FALSE),"")</f>
        <v>4.0162782512961419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1.9815971346620564</v>
      </c>
      <c r="E1575" s="24">
        <f>IFERROR(VLOOKUP(B1575,'Asteroids@home'!$B$3:$I$4997,8,FALSE),"")</f>
        <v>5.0363277268411943</v>
      </c>
      <c r="F1575" s="24">
        <f>IFERROR(VLOOKUP(B1575,'Citizen Science Grid'!$B$3:$I$5000,8,FALSE),"")</f>
        <v>9.0269975767912918</v>
      </c>
      <c r="G1575" s="24">
        <f>IFERROR(VLOOKUP(B1575,'Cosmology@home'!$B$3:$I$4970,8,FALSE),"")</f>
        <v>7.304553269809035</v>
      </c>
      <c r="H1575" s="24" t="str">
        <f>IFERROR(VLOOKUP(B1575,'Enigma@home'!$B$3:$I$4999,8,FALSE),"")</f>
        <v/>
      </c>
      <c r="I1575" s="24">
        <f>IFERROR(VLOOKUP(B1575,'LHC@home'!$B$3:$I$5000,8,FALSE),"")</f>
        <v>9.2704215316189664</v>
      </c>
      <c r="J1575" s="21">
        <f>IFERROR(VLOOKUP(B1575,'NFS@Home'!$B$3:$I$4999,8,FALSE),"")</f>
        <v>6.4223829574441327</v>
      </c>
      <c r="K1575" s="24" t="str">
        <f>IFERROR(VLOOKUP(B1575,Numberfields!$B$3:$I$5000,8,FALSE),"")</f>
        <v/>
      </c>
      <c r="L1575" s="24">
        <f>IFERROR(VLOOKUP(B1575,ODLK1!$B$3:$I$4985,8,FALSE),"")</f>
        <v>5.896903402413507</v>
      </c>
      <c r="M1575" s="24">
        <f>IFERROR(VLOOKUP(B1575,Primegrid!$B$3:$I$4999,8,FALSE),"")</f>
        <v>1.4895217542874821</v>
      </c>
      <c r="N1575" s="24">
        <f>IFERROR(VLOOKUP(B1575,'Rosetta@home'!$B$3:$I$4964,8,FALSE),"")</f>
        <v>5.0890989555565493</v>
      </c>
      <c r="O1575" s="24">
        <f>IFERROR(VLOOKUP(B1575,'SETI@home'!$B$3:$I$4998,8,FALSE),"")</f>
        <v>2.7385270729576754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11.811759921486281</v>
      </c>
      <c r="S1575" s="24">
        <f>IFERROR(VLOOKUP(B1575,'VGTU@Home'!$B$3:$I$4960,8,FALSE),"")</f>
        <v>12.395508174249699</v>
      </c>
      <c r="T1575" s="24">
        <f>IFERROR(VLOOKUP(B1575,'Yoyo@home'!$B$3:$I$4999,8,FALSE),"")</f>
        <v>9.9658510938896185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8.2755625736729588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3.185800559743766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1.1607649421253936</v>
      </c>
      <c r="E1577" s="24">
        <f>IFERROR(VLOOKUP(B1577,'Asteroids@home'!$B$3:$I$4997,8,FALSE),"")</f>
        <v>2.308271197336289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2.1298183312986971</v>
      </c>
      <c r="J1577" s="21">
        <f>IFERROR(VLOOKUP(B1577,'NFS@Home'!$B$3:$I$4999,8,FALSE),"")</f>
        <v>2.1791308973576733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0.21156901034009445</v>
      </c>
      <c r="N1577" s="24">
        <f>IFERROR(VLOOKUP(B1577,'Rosetta@home'!$B$3:$I$4964,8,FALSE),"")</f>
        <v>1.5135532217627019</v>
      </c>
      <c r="O1577" s="24">
        <f>IFERROR(VLOOKUP(B1577,'SETI@home'!$B$3:$I$4998,8,FALSE),"")</f>
        <v>0.51860466496714774</v>
      </c>
      <c r="P1577" s="21" t="str">
        <f>IFERROR(VLOOKUP(B1577,SRBase!$B$3:$I$5000,8,FALSE),"")</f>
        <v/>
      </c>
      <c r="Q1577" s="24">
        <f>IFERROR(VLOOKUP(B1577,'TN-Grid'!$B$3:$I$5000,8,FALSE),"")</f>
        <v>2.8563853065993579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3.4362840696460037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0.45387583016628374</v>
      </c>
      <c r="F1578" s="24" t="str">
        <f>IFERROR(VLOOKUP(B1578,'Citizen Science Grid'!$B$3:$I$5000,8,FALSE),"")</f>
        <v/>
      </c>
      <c r="G1578" s="24">
        <f>IFERROR(VLOOKUP(B1578,'Cosmology@home'!$B$3:$I$4970,8,FALSE),"")</f>
        <v>0.94507621641603923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1.1475523980285391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0.38233663343146485</v>
      </c>
      <c r="O1578" s="24">
        <f>IFERROR(VLOOKUP(B1578,'SETI@home'!$B$3:$I$4998,8,FALSE),"")</f>
        <v>0.31122158608134159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0.6054606714067845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2.3058636290230048</v>
      </c>
      <c r="G1579" s="24">
        <f>IFERROR(VLOOKUP(B1579,'Cosmology@home'!$B$3:$I$4970,8,FALSE),"")</f>
        <v>2.4884088185329576</v>
      </c>
      <c r="H1579" s="24" t="str">
        <f>IFERROR(VLOOKUP(B1579,'Enigma@home'!$B$3:$I$4999,8,FALSE),"")</f>
        <v/>
      </c>
      <c r="I1579" s="24">
        <f>IFERROR(VLOOKUP(B1579,'LHC@home'!$B$3:$I$5000,8,FALSE),"")</f>
        <v>2.1866534131261028</v>
      </c>
      <c r="J1579" s="21">
        <f>IFERROR(VLOOKUP(B1579,'NFS@Home'!$B$3:$I$4999,8,FALSE),"")</f>
        <v>1.8457618464433192</v>
      </c>
      <c r="K1579" s="24">
        <f>IFERROR(VLOOKUP(B1579,Numberfields!$B$3:$I$5000,8,FALSE),"")</f>
        <v>2.0054346643455494</v>
      </c>
      <c r="L1579" s="24">
        <f>IFERROR(VLOOKUP(B1579,ODLK1!$B$3:$I$4985,8,FALSE),"")</f>
        <v>1.8593688424266259</v>
      </c>
      <c r="M1579" s="24">
        <f>IFERROR(VLOOKUP(B1579,Primegrid!$B$3:$I$4999,8,FALSE),"")</f>
        <v>0.44087431211187633</v>
      </c>
      <c r="N1579" s="24">
        <f>IFERROR(VLOOKUP(B1579,'Rosetta@home'!$B$3:$I$4964,8,FALSE),"")</f>
        <v>0.84566068995317389</v>
      </c>
      <c r="O1579" s="24">
        <f>IFERROR(VLOOKUP(B1579,'SETI@home'!$B$3:$I$4998,8,FALSE),"")</f>
        <v>0.4980424498860066</v>
      </c>
      <c r="P1579" s="21" t="str">
        <f>IFERROR(VLOOKUP(B1579,SRBase!$B$3:$I$5000,8,FALSE),"")</f>
        <v/>
      </c>
      <c r="Q1579" s="24">
        <f>IFERROR(VLOOKUP(B1579,'TN-Grid'!$B$3:$I$5000,8,FALSE),"")</f>
        <v>1.2715281398792788</v>
      </c>
      <c r="R1579" s="24">
        <f>IFERROR(VLOOKUP(B1579,'Universe@home'!$B$3:$I$4978,8,FALSE),"")</f>
        <v>1.7360075326480338</v>
      </c>
      <c r="S1579" s="24">
        <f>IFERROR(VLOOKUP(B1579,'VGTU@Home'!$B$3:$I$4960,8,FALSE),"")</f>
        <v>3.0947903042829412</v>
      </c>
      <c r="T1579" s="24">
        <f>IFERROR(VLOOKUP(B1579,'Yoyo@home'!$B$3:$I$4999,8,FALSE),"")</f>
        <v>2.0724045017133608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0.47054710462700494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2.3515403063529412</v>
      </c>
      <c r="H1580" s="24">
        <f>IFERROR(VLOOKUP(B1580,'Enigma@home'!$B$3:$I$4999,8,FALSE),"")</f>
        <v>0.1860977090214006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2.0816916835751562</v>
      </c>
      <c r="L1580" s="24">
        <f>IFERROR(VLOOKUP(B1580,ODLK1!$B$3:$I$4985,8,FALSE),"")</f>
        <v>1.3335668776674654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2.3247146719327563</v>
      </c>
      <c r="S1580" s="24">
        <f>IFERROR(VLOOKUP(B1580,'VGTU@Home'!$B$3:$I$4960,8,FALSE),"")</f>
        <v>2.9650479168515029</v>
      </c>
      <c r="T1580" s="24">
        <f>IFERROR(VLOOKUP(B1580,'Yoyo@home'!$B$3:$I$4999,8,FALSE),"")</f>
        <v>2.4477107293552738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1.2485376191575097</v>
      </c>
      <c r="E1581" s="24" t="str">
        <f>IFERROR(VLOOKUP(B1581,'Asteroids@home'!$B$3:$I$4997,8,FALSE),"")</f>
        <v/>
      </c>
      <c r="F1581" s="24">
        <f>IFERROR(VLOOKUP(B1581,'Citizen Science Grid'!$B$3:$I$5000,8,FALSE),"")</f>
        <v>9.2064894099638614</v>
      </c>
      <c r="G1581" s="24">
        <f>IFERROR(VLOOKUP(B1581,'Cosmology@home'!$B$3:$I$4970,8,FALSE),"")</f>
        <v>6.5366960643935892</v>
      </c>
      <c r="H1581" s="24">
        <f>IFERROR(VLOOKUP(B1581,'Enigma@home'!$B$3:$I$4999,8,FALSE),"")</f>
        <v>0.49474923761730583</v>
      </c>
      <c r="I1581" s="24">
        <f>IFERROR(VLOOKUP(B1581,'LHC@home'!$B$3:$I$5000,8,FALSE),"")</f>
        <v>6.2387010084531545</v>
      </c>
      <c r="J1581" s="21">
        <f>IFERROR(VLOOKUP(B1581,'NFS@Home'!$B$3:$I$4999,8,FALSE),"")</f>
        <v>5.4707735135351623</v>
      </c>
      <c r="K1581" s="24">
        <f>IFERROR(VLOOKUP(B1581,Numberfields!$B$3:$I$5000,8,FALSE),"")</f>
        <v>3.2980493068512136</v>
      </c>
      <c r="L1581" s="24">
        <f>IFERROR(VLOOKUP(B1581,ODLK1!$B$3:$I$4985,8,FALSE),"")</f>
        <v>4.6793221058917309</v>
      </c>
      <c r="M1581" s="24">
        <f>IFERROR(VLOOKUP(B1581,Primegrid!$B$3:$I$4999,8,FALSE),"")</f>
        <v>0.76798041293730102</v>
      </c>
      <c r="N1581" s="24">
        <f>IFERROR(VLOOKUP(B1581,'Rosetta@home'!$B$3:$I$4964,8,FALSE),"")</f>
        <v>2.8230795654203651</v>
      </c>
      <c r="O1581" s="24">
        <f>IFERROR(VLOOKUP(B1581,'SETI@home'!$B$3:$I$4998,8,FALSE),"")</f>
        <v>1.5173881142953289</v>
      </c>
      <c r="P1581" s="21" t="str">
        <f>IFERROR(VLOOKUP(B1581,SRBase!$B$3:$I$5000,8,FALSE),"")</f>
        <v/>
      </c>
      <c r="Q1581" s="24">
        <f>IFERROR(VLOOKUP(B1581,'TN-Grid'!$B$3:$I$5000,8,FALSE),"")</f>
        <v>6.0423431738434932</v>
      </c>
      <c r="R1581" s="24">
        <f>IFERROR(VLOOKUP(B1581,'Universe@home'!$B$3:$I$4978,8,FALSE),"")</f>
        <v>6.8169483728741298</v>
      </c>
      <c r="S1581" s="24">
        <f>IFERROR(VLOOKUP(B1581,'VGTU@Home'!$B$3:$I$4960,8,FALSE),"")</f>
        <v>5.7795565921662808</v>
      </c>
      <c r="T1581" s="24">
        <f>IFERROR(VLOOKUP(B1581,'Yoyo@home'!$B$3:$I$4999,8,FALSE),"")</f>
        <v>7.2895397496204319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1.6172872580628048</v>
      </c>
      <c r="E1582" s="24">
        <f>IFERROR(VLOOKUP(B1582,'Asteroids@home'!$B$3:$I$4997,8,FALSE),"")</f>
        <v>4.0883433610469773</v>
      </c>
      <c r="F1582" s="24">
        <f>IFERROR(VLOOKUP(B1582,'Citizen Science Grid'!$B$3:$I$5000,8,FALSE),"")</f>
        <v>7.9976778853175183</v>
      </c>
      <c r="G1582" s="24">
        <f>IFERROR(VLOOKUP(B1582,'Cosmology@home'!$B$3:$I$4970,8,FALSE),"")</f>
        <v>7.4736276291440555</v>
      </c>
      <c r="H1582" s="24">
        <f>IFERROR(VLOOKUP(B1582,'Enigma@home'!$B$3:$I$4999,8,FALSE),"")</f>
        <v>0.5601188623620158</v>
      </c>
      <c r="I1582" s="24">
        <f>IFERROR(VLOOKUP(B1582,'LHC@home'!$B$3:$I$5000,8,FALSE),"")</f>
        <v>7.2860870124482009</v>
      </c>
      <c r="J1582" s="21">
        <f>IFERROR(VLOOKUP(B1582,'NFS@Home'!$B$3:$I$4999,8,FALSE),"")</f>
        <v>4.5001829395545601</v>
      </c>
      <c r="K1582" s="24">
        <f>IFERROR(VLOOKUP(B1582,Numberfields!$B$3:$I$5000,8,FALSE),"")</f>
        <v>3.9483619018438612</v>
      </c>
      <c r="L1582" s="24">
        <f>IFERROR(VLOOKUP(B1582,ODLK1!$B$3:$I$4985,8,FALSE),"")</f>
        <v>4.8893398468129456</v>
      </c>
      <c r="M1582" s="24">
        <f>IFERROR(VLOOKUP(B1582,Primegrid!$B$3:$I$4999,8,FALSE),"")</f>
        <v>1.2907721419216325</v>
      </c>
      <c r="N1582" s="24">
        <f>IFERROR(VLOOKUP(B1582,'Rosetta@home'!$B$3:$I$4964,8,FALSE),"")</f>
        <v>3.3762219975902674</v>
      </c>
      <c r="O1582" s="24">
        <f>IFERROR(VLOOKUP(B1582,'SETI@home'!$B$3:$I$4998,8,FALSE),"")</f>
        <v>2.1497040398092184</v>
      </c>
      <c r="P1582" s="21">
        <f>IFERROR(VLOOKUP(B1582,SRBase!$B$3:$I$5000,8,FALSE),"")</f>
        <v>28.862022979290622</v>
      </c>
      <c r="Q1582" s="24">
        <f>IFERROR(VLOOKUP(B1582,'TN-Grid'!$B$3:$I$5000,8,FALSE),"")</f>
        <v>1.7924379913515964</v>
      </c>
      <c r="R1582" s="24">
        <f>IFERROR(VLOOKUP(B1582,'Universe@home'!$B$3:$I$4978,8,FALSE),"")</f>
        <v>5.9906469227435117</v>
      </c>
      <c r="S1582" s="24">
        <f>IFERROR(VLOOKUP(B1582,'VGTU@Home'!$B$3:$I$4960,8,FALSE),"")</f>
        <v>9.5008463546939534</v>
      </c>
      <c r="T1582" s="24">
        <f>IFERROR(VLOOKUP(B1582,'Yoyo@home'!$B$3:$I$4999,8,FALSE),"")</f>
        <v>6.9183065431841611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2566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5.5548361496741778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3.1830436578938386</v>
      </c>
      <c r="E1584" s="24">
        <f>IFERROR(VLOOKUP(B1584,'Asteroids@home'!$B$3:$I$4997,8,FALSE),"")</f>
        <v>10.205559585993692</v>
      </c>
      <c r="F1584" s="24">
        <f>IFERROR(VLOOKUP(B1584,'Citizen Science Grid'!$B$3:$I$5000,8,FALSE),"")</f>
        <v>14.490948534771933</v>
      </c>
      <c r="G1584" s="24">
        <f>IFERROR(VLOOKUP(B1584,'Cosmology@home'!$B$3:$I$4970,8,FALSE),"")</f>
        <v>26.343262875597176</v>
      </c>
      <c r="H1584" s="24">
        <f>IFERROR(VLOOKUP(B1584,'Enigma@home'!$B$3:$I$4999,8,FALSE),"")</f>
        <v>0.78149193052594679</v>
      </c>
      <c r="I1584" s="24">
        <f>IFERROR(VLOOKUP(B1584,'LHC@home'!$B$3:$I$5000,8,FALSE),"")</f>
        <v>6.5624212267651867</v>
      </c>
      <c r="J1584" s="21">
        <f>IFERROR(VLOOKUP(B1584,'NFS@Home'!$B$3:$I$4999,8,FALSE),"")</f>
        <v>7.905782544143876</v>
      </c>
      <c r="K1584" s="24">
        <f>IFERROR(VLOOKUP(B1584,Numberfields!$B$3:$I$5000,8,FALSE),"")</f>
        <v>5.6262099836875548</v>
      </c>
      <c r="L1584" s="24">
        <f>IFERROR(VLOOKUP(B1584,ODLK1!$B$3:$I$4985,8,FALSE),"")</f>
        <v>8.862853869794348</v>
      </c>
      <c r="M1584" s="24">
        <f>IFERROR(VLOOKUP(B1584,Primegrid!$B$3:$I$4999,8,FALSE),"")</f>
        <v>2.1003376961232103</v>
      </c>
      <c r="N1584" s="24">
        <f>IFERROR(VLOOKUP(B1584,'Rosetta@home'!$B$3:$I$4964,8,FALSE),"")</f>
        <v>4.8397755464655159</v>
      </c>
      <c r="O1584" s="24">
        <f>IFERROR(VLOOKUP(B1584,'SETI@home'!$B$3:$I$4998,8,FALSE),"")</f>
        <v>3.458583734585293</v>
      </c>
      <c r="P1584" s="21" t="str">
        <f>IFERROR(VLOOKUP(B1584,SRBase!$B$3:$I$5000,8,FALSE),"")</f>
        <v/>
      </c>
      <c r="Q1584" s="24">
        <f>IFERROR(VLOOKUP(B1584,'TN-Grid'!$B$3:$I$5000,8,FALSE),"")</f>
        <v>1.7304142439239014</v>
      </c>
      <c r="R1584" s="24" t="str">
        <f>IFERROR(VLOOKUP(B1584,'Universe@home'!$B$3:$I$4978,8,FALSE),"")</f>
        <v/>
      </c>
      <c r="S1584" s="24">
        <f>IFERROR(VLOOKUP(B1584,'VGTU@Home'!$B$3:$I$4960,8,FALSE),"")</f>
        <v>14.106168252378115</v>
      </c>
      <c r="T1584" s="24">
        <f>IFERROR(VLOOKUP(B1584,'Yoyo@home'!$B$3:$I$4999,8,FALSE),"")</f>
        <v>12.009806557459811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3.7094126649778438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13.485289105716246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8.9165709368657708</v>
      </c>
      <c r="K1585" s="24">
        <f>IFERROR(VLOOKUP(B1585,Numberfields!$B$3:$I$5000,8,FALSE),"")</f>
        <v>7.6518356096827969</v>
      </c>
      <c r="L1585" s="24">
        <f>IFERROR(VLOOKUP(B1585,ODLK1!$B$3:$I$4985,8,FALSE),"")</f>
        <v>9.4764649402910788</v>
      </c>
      <c r="M1585" s="24">
        <f>IFERROR(VLOOKUP(B1585,Primegrid!$B$3:$I$4999,8,FALSE),"")</f>
        <v>3.112939805962982</v>
      </c>
      <c r="N1585" s="24">
        <f>IFERROR(VLOOKUP(B1585,'Rosetta@home'!$B$3:$I$4964,8,FALSE),"")</f>
        <v>6.9546472481763191</v>
      </c>
      <c r="O1585" s="24">
        <f>IFERROR(VLOOKUP(B1585,'SETI@home'!$B$3:$I$4998,8,FALSE),"")</f>
        <v>3.2666835585645302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13.921090214445863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3.9180696770488712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40.579795331229811</v>
      </c>
      <c r="H1586" s="24" t="str">
        <f>IFERROR(VLOOKUP(B1586,'Enigma@home'!$B$3:$I$4999,8,FALSE),"")</f>
        <v/>
      </c>
      <c r="I1586" s="24">
        <f>IFERROR(VLOOKUP(B1586,'LHC@home'!$B$3:$I$5000,8,FALSE),"")</f>
        <v>12.8635289618509</v>
      </c>
      <c r="J1586" s="21" t="str">
        <f>IFERROR(VLOOKUP(B1586,'NFS@Home'!$B$3:$I$4999,8,FALSE),"")</f>
        <v/>
      </c>
      <c r="K1586" s="24">
        <f>IFERROR(VLOOKUP(B1586,Numberfields!$B$3:$I$5000,8,FALSE),"")</f>
        <v>9.9289421647167622</v>
      </c>
      <c r="L1586" s="24" t="str">
        <f>IFERROR(VLOOKUP(B1586,ODLK1!$B$3:$I$4985,8,FALSE),"")</f>
        <v/>
      </c>
      <c r="M1586" s="24">
        <f>IFERROR(VLOOKUP(B1586,Primegrid!$B$3:$I$4999,8,FALSE),"")</f>
        <v>2.3913119638120137</v>
      </c>
      <c r="N1586" s="24">
        <f>IFERROR(VLOOKUP(B1586,'Rosetta@home'!$B$3:$I$4964,8,FALSE),"")</f>
        <v>7.4236562353474582</v>
      </c>
      <c r="O1586" s="24">
        <f>IFERROR(VLOOKUP(B1586,'SETI@home'!$B$3:$I$4998,8,FALSE),"")</f>
        <v>6.435931393079394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14.758110343926601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22.993882767790581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12.803776232739596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2.0422049446004489</v>
      </c>
      <c r="N1587" s="24">
        <f>IFERROR(VLOOKUP(B1587,'Rosetta@home'!$B$3:$I$4964,8,FALSE),"")</f>
        <v>8.4315529205199393</v>
      </c>
      <c r="O1587" s="24">
        <f>IFERROR(VLOOKUP(B1587,'SETI@home'!$B$3:$I$4998,8,FALSE),"")</f>
        <v>5.2064785523887034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30.689719744775598</v>
      </c>
      <c r="S1587" s="24">
        <f>IFERROR(VLOOKUP(B1587,'VGTU@Home'!$B$3:$I$4960,8,FALSE),"")</f>
        <v>21.554336624037095</v>
      </c>
      <c r="T1587" s="24">
        <f>IFERROR(VLOOKUP(B1587,'Yoyo@home'!$B$3:$I$4999,8,FALSE),"")</f>
        <v>24.294451219310567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20.803767450859397</v>
      </c>
      <c r="G1588" s="24">
        <f>IFERROR(VLOOKUP(B1588,'Cosmology@home'!$B$3:$I$4970,8,FALSE),"")</f>
        <v>21.343501562413127</v>
      </c>
      <c r="H1588" s="24" t="str">
        <f>IFERROR(VLOOKUP(B1588,'Enigma@home'!$B$3:$I$4999,8,FALSE),"")</f>
        <v/>
      </c>
      <c r="I1588" s="24">
        <f>IFERROR(VLOOKUP(B1588,'LHC@home'!$B$3:$I$5000,8,FALSE),"")</f>
        <v>15.003696570991046</v>
      </c>
      <c r="J1588" s="21">
        <f>IFERROR(VLOOKUP(B1588,'NFS@Home'!$B$3:$I$4999,8,FALSE),"")</f>
        <v>9.7828289688826935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2.7418218928958824</v>
      </c>
      <c r="N1588" s="24">
        <f>IFERROR(VLOOKUP(B1588,'Rosetta@home'!$B$3:$I$4964,8,FALSE),"")</f>
        <v>7.457922611488196</v>
      </c>
      <c r="O1588" s="24">
        <f>IFERROR(VLOOKUP(B1588,'SETI@home'!$B$3:$I$4998,8,FALSE),"")</f>
        <v>5.0666917030850298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21.778978644167907</v>
      </c>
      <c r="S1588" s="24" t="str">
        <f>IFERROR(VLOOKUP(B1588,'VGTU@Home'!$B$3:$I$4960,8,FALSE),"")</f>
        <v/>
      </c>
      <c r="T1588" s="24">
        <f>IFERROR(VLOOKUP(B1588,'Yoyo@home'!$B$3:$I$4999,8,FALSE),"")</f>
        <v>19.75621582587646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0.37113025570621666</v>
      </c>
      <c r="E1589" s="24">
        <f>IFERROR(VLOOKUP(B1589,'Asteroids@home'!$B$3:$I$4997,8,FALSE),"")</f>
        <v>0.83696177813668848</v>
      </c>
      <c r="F1589" s="24">
        <f>IFERROR(VLOOKUP(B1589,'Citizen Science Grid'!$B$3:$I$5000,8,FALSE),"")</f>
        <v>0.5783040521699826</v>
      </c>
      <c r="G1589" s="24">
        <f>IFERROR(VLOOKUP(B1589,'Cosmology@home'!$B$3:$I$4970,8,FALSE),"")</f>
        <v>0.81686730020302045</v>
      </c>
      <c r="H1589" s="24">
        <f>IFERROR(VLOOKUP(B1589,'Enigma@home'!$B$3:$I$4999,8,FALSE),"")</f>
        <v>7.7800162487316707E-2</v>
      </c>
      <c r="I1589" s="24">
        <f>IFERROR(VLOOKUP(B1589,'LHC@home'!$B$3:$I$5000,8,FALSE),"")</f>
        <v>0.62191810388818469</v>
      </c>
      <c r="J1589" s="21">
        <f>IFERROR(VLOOKUP(B1589,'NFS@Home'!$B$3:$I$4999,8,FALSE),"")</f>
        <v>0.28017987905297514</v>
      </c>
      <c r="K1589" s="24">
        <f>IFERROR(VLOOKUP(B1589,Numberfields!$B$3:$I$5000,8,FALSE),"")</f>
        <v>0.53089127963537985</v>
      </c>
      <c r="L1589" s="24" t="str">
        <f>IFERROR(VLOOKUP(B1589,ODLK1!$B$3:$I$4985,8,FALSE),"")</f>
        <v/>
      </c>
      <c r="M1589" s="24">
        <f>IFERROR(VLOOKUP(B1589,Primegrid!$B$3:$I$4999,8,FALSE),"")</f>
        <v>0.15821382405089232</v>
      </c>
      <c r="N1589" s="24">
        <f>IFERROR(VLOOKUP(B1589,'Rosetta@home'!$B$3:$I$4964,8,FALSE),"")</f>
        <v>0.54236041179153438</v>
      </c>
      <c r="O1589" s="24">
        <f>IFERROR(VLOOKUP(B1589,'SETI@home'!$B$3:$I$4998,8,FALSE),"")</f>
        <v>0.17735466048680526</v>
      </c>
      <c r="P1589" s="21">
        <f>IFERROR(VLOOKUP(B1589,SRBase!$B$3:$I$5000,8,FALSE),"")</f>
        <v>3.7670470710748143</v>
      </c>
      <c r="Q1589" s="24">
        <f>IFERROR(VLOOKUP(B1589,'TN-Grid'!$B$3:$I$5000,8,FALSE),"")</f>
        <v>0.62385396095497714</v>
      </c>
      <c r="R1589" s="24">
        <f>IFERROR(VLOOKUP(B1589,'Universe@home'!$B$3:$I$4978,8,FALSE),"")</f>
        <v>0.37189541560669698</v>
      </c>
      <c r="S1589" s="24">
        <f>IFERROR(VLOOKUP(B1589,'VGTU@Home'!$B$3:$I$4960,8,FALSE),"")</f>
        <v>1.0395221060010114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0.62332578746314149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0.79842300653097187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0.13927596609065065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1.1033309625087446</v>
      </c>
      <c r="S1590" s="24">
        <f>IFERROR(VLOOKUP(B1590,'VGTU@Home'!$B$3:$I$4960,8,FALSE),"")</f>
        <v>1.3138169020204056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0.95609340904581075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1.4177034686098042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0.40428841628893941</v>
      </c>
      <c r="E1592" s="24">
        <f>IFERROR(VLOOKUP(B1592,'Asteroids@home'!$B$3:$I$4997,8,FALSE),"")</f>
        <v>0.35390128549405364</v>
      </c>
      <c r="F1592" s="24">
        <f>IFERROR(VLOOKUP(B1592,'Citizen Science Grid'!$B$3:$I$5000,8,FALSE),"")</f>
        <v>1.3803028576709648</v>
      </c>
      <c r="G1592" s="24">
        <f>IFERROR(VLOOKUP(B1592,'Cosmology@home'!$B$3:$I$4970,8,FALSE),"")</f>
        <v>1.1886419872184504</v>
      </c>
      <c r="H1592" s="24" t="str">
        <f>IFERROR(VLOOKUP(B1592,'Enigma@home'!$B$3:$I$4999,8,FALSE),"")</f>
        <v/>
      </c>
      <c r="I1592" s="24">
        <f>IFERROR(VLOOKUP(B1592,'LHC@home'!$B$3:$I$5000,8,FALSE),"")</f>
        <v>1.0089645152384803</v>
      </c>
      <c r="J1592" s="21" t="str">
        <f>IFERROR(VLOOKUP(B1592,'NFS@Home'!$B$3:$I$4999,8,FALSE),"")</f>
        <v/>
      </c>
      <c r="K1592" s="24">
        <f>IFERROR(VLOOKUP(B1592,Numberfields!$B$3:$I$5000,8,FALSE),"")</f>
        <v>0.7776876835367329</v>
      </c>
      <c r="L1592" s="24" t="str">
        <f>IFERROR(VLOOKUP(B1592,ODLK1!$B$3:$I$4985,8,FALSE),"")</f>
        <v/>
      </c>
      <c r="M1592" s="24">
        <f>IFERROR(VLOOKUP(B1592,Primegrid!$B$3:$I$4999,8,FALSE),"")</f>
        <v>0.33673700337208323</v>
      </c>
      <c r="N1592" s="24">
        <f>IFERROR(VLOOKUP(B1592,'Rosetta@home'!$B$3:$I$4964,8,FALSE),"")</f>
        <v>0.43054531176366306</v>
      </c>
      <c r="O1592" s="24">
        <f>IFERROR(VLOOKUP(B1592,'SETI@home'!$B$3:$I$4998,8,FALSE),"")</f>
        <v>0.24772077155613126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1.4284346623766659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0.50422079600375536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1.173217754466872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0.5369665430597319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0.25195309819413492</v>
      </c>
      <c r="O1593" s="24">
        <f>IFERROR(VLOOKUP(B1593,'SETI@home'!$B$3:$I$4998,8,FALSE),"")</f>
        <v>0.11974713963459825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0.41264612955612501</v>
      </c>
      <c r="E1594" s="24">
        <f>IFERROR(VLOOKUP(B1594,'Asteroids@home'!$B$3:$I$4997,8,FALSE),"")</f>
        <v>0.65150799098759804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1.5638810265985137</v>
      </c>
      <c r="H1594" s="24">
        <f>IFERROR(VLOOKUP(B1594,'Enigma@home'!$B$3:$I$4999,8,FALSE),"")</f>
        <v>1.6918573836532617E-2</v>
      </c>
      <c r="I1594" s="24">
        <f>IFERROR(VLOOKUP(B1594,'LHC@home'!$B$3:$I$5000,8,FALSE),"")</f>
        <v>1.0027155933520575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0.48563234856603543</v>
      </c>
      <c r="M1594" s="24" t="str">
        <f>IFERROR(VLOOKUP(B1594,Primegrid!$B$3:$I$4999,8,FALSE),"")</f>
        <v/>
      </c>
      <c r="N1594" s="24">
        <f>IFERROR(VLOOKUP(B1594,'Rosetta@home'!$B$3:$I$4964,8,FALSE),"")</f>
        <v>0.37844329245162561</v>
      </c>
      <c r="O1594" s="24">
        <f>IFERROR(VLOOKUP(B1594,'SETI@home'!$B$3:$I$4998,8,FALSE),"")</f>
        <v>0.17110837037496807</v>
      </c>
      <c r="P1594" s="21" t="str">
        <f>IFERROR(VLOOKUP(B1594,SRBase!$B$3:$I$5000,8,FALSE),"")</f>
        <v/>
      </c>
      <c r="Q1594" s="24">
        <f>IFERROR(VLOOKUP(B1594,'TN-Grid'!$B$3:$I$5000,8,FALSE),"")</f>
        <v>1.1704453856902381</v>
      </c>
      <c r="R1594" s="24">
        <f>IFERROR(VLOOKUP(B1594,'Universe@home'!$B$3:$I$4978,8,FALSE),"")</f>
        <v>1.3593167442275609</v>
      </c>
      <c r="S1594" s="24">
        <f>IFERROR(VLOOKUP(B1594,'VGTU@Home'!$B$3:$I$4960,8,FALSE),"")</f>
        <v>0.75709746426072533</v>
      </c>
      <c r="T1594" s="24">
        <f>IFERROR(VLOOKUP(B1594,'Yoyo@home'!$B$3:$I$4999,8,FALSE),"")</f>
        <v>1.2874185742091311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0.92330395881491567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0.68385445702026282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0.19541738885076515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0.22953833129397322</v>
      </c>
      <c r="F1596" s="24">
        <f>IFERROR(VLOOKUP(B1596,'Citizen Science Grid'!$B$3:$I$5000,8,FALSE),"")</f>
        <v>1.1929227906480209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0.88013931238990795</v>
      </c>
      <c r="J1596" s="21">
        <f>IFERROR(VLOOKUP(B1596,'NFS@Home'!$B$3:$I$4999,8,FALSE),"")</f>
        <v>0.42323934087802578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0.52561065229221449</v>
      </c>
      <c r="O1596" s="24">
        <f>IFERROR(VLOOKUP(B1596,'SETI@home'!$B$3:$I$4998,8,FALSE),"")</f>
        <v>0.14236472221181429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0.14582244983661935</v>
      </c>
      <c r="E1597" s="24">
        <f>IFERROR(VLOOKUP(B1597,'Asteroids@home'!$B$3:$I$4997,8,FALSE),"")</f>
        <v>0.45245527625811743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0.62881639840827952</v>
      </c>
      <c r="J1597" s="21">
        <f>IFERROR(VLOOKUP(B1597,'NFS@Home'!$B$3:$I$4999,8,FALSE),"")</f>
        <v>0.62549985700585831</v>
      </c>
      <c r="K1597" s="24" t="str">
        <f>IFERROR(VLOOKUP(B1597,Numberfields!$B$3:$I$5000,8,FALSE),"")</f>
        <v/>
      </c>
      <c r="L1597" s="24">
        <f>IFERROR(VLOOKUP(B1597,ODLK1!$B$3:$I$4985,8,FALSE),"")</f>
        <v>0.53368606937889673</v>
      </c>
      <c r="M1597" s="24">
        <f>IFERROR(VLOOKUP(B1597,Primegrid!$B$3:$I$4999,8,FALSE),"")</f>
        <v>8.1289532473106815E-2</v>
      </c>
      <c r="N1597" s="24">
        <f>IFERROR(VLOOKUP(B1597,'Rosetta@home'!$B$3:$I$4964,8,FALSE),"")</f>
        <v>0.35627666568635064</v>
      </c>
      <c r="O1597" s="24">
        <f>IFERROR(VLOOKUP(B1597,'SETI@home'!$B$3:$I$4998,8,FALSE),"")</f>
        <v>0.18432752610894351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0.872252594166947</v>
      </c>
      <c r="S1597" s="24" t="str">
        <f>IFERROR(VLOOKUP(B1597,'VGTU@Home'!$B$3:$I$4960,8,FALSE),"")</f>
        <v/>
      </c>
      <c r="T1597" s="24">
        <f>IFERROR(VLOOKUP(B1597,'Yoyo@home'!$B$3:$I$4999,8,FALSE),"")</f>
        <v>1.1210357432140337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0.57477018263517188</v>
      </c>
      <c r="F1598" s="24">
        <f>IFERROR(VLOOKUP(B1598,'Citizen Science Grid'!$B$3:$I$5000,8,FALSE),"")</f>
        <v>1.7170201047225089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0.36416989533797905</v>
      </c>
      <c r="J1598" s="21">
        <f>IFERROR(VLOOKUP(B1598,'NFS@Home'!$B$3:$I$4999,8,FALSE),"")</f>
        <v>0.66944749600018716</v>
      </c>
      <c r="K1598" s="24" t="str">
        <f>IFERROR(VLOOKUP(B1598,Numberfields!$B$3:$I$5000,8,FALSE),"")</f>
        <v/>
      </c>
      <c r="L1598" s="24">
        <f>IFERROR(VLOOKUP(B1598,ODLK1!$B$3:$I$4985,8,FALSE),"")</f>
        <v>0.83484891980691867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0.18014448849017112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0.76209604803548125</v>
      </c>
      <c r="S1598" s="24">
        <f>IFERROR(VLOOKUP(B1598,'VGTU@Home'!$B$3:$I$4960,8,FALSE),"")</f>
        <v>1.2502333570443711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0.30571066454388035</v>
      </c>
      <c r="E1599" s="24">
        <f>IFERROR(VLOOKUP(B1599,'Asteroids@home'!$B$3:$I$4997,8,FALSE),"")</f>
        <v>0.23525917481380723</v>
      </c>
      <c r="F1599" s="24">
        <f>IFERROR(VLOOKUP(B1599,'Citizen Science Grid'!$B$3:$I$5000,8,FALSE),"")</f>
        <v>0.56106644117715254</v>
      </c>
      <c r="G1599" s="24">
        <f>IFERROR(VLOOKUP(B1599,'Cosmology@home'!$B$3:$I$4970,8,FALSE),"")</f>
        <v>0.43648029829587154</v>
      </c>
      <c r="H1599" s="24" t="str">
        <f>IFERROR(VLOOKUP(B1599,'Enigma@home'!$B$3:$I$4999,8,FALSE),"")</f>
        <v/>
      </c>
      <c r="I1599" s="24">
        <f>IFERROR(VLOOKUP(B1599,'LHC@home'!$B$3:$I$5000,8,FALSE),"")</f>
        <v>0.5047660709113807</v>
      </c>
      <c r="J1599" s="21">
        <f>IFERROR(VLOOKUP(B1599,'NFS@Home'!$B$3:$I$4999,8,FALSE),"")</f>
        <v>0.33101486802587715</v>
      </c>
      <c r="K1599" s="24">
        <f>IFERROR(VLOOKUP(B1599,Numberfields!$B$3:$I$5000,8,FALSE),"")</f>
        <v>0.22196391435573729</v>
      </c>
      <c r="L1599" s="24">
        <f>IFERROR(VLOOKUP(B1599,ODLK1!$B$3:$I$4985,8,FALSE),"")</f>
        <v>0.2975884538936639</v>
      </c>
      <c r="M1599" s="24">
        <f>IFERROR(VLOOKUP(B1599,Primegrid!$B$3:$I$4999,8,FALSE),"")</f>
        <v>7.8485165157537937E-2</v>
      </c>
      <c r="N1599" s="24">
        <f>IFERROR(VLOOKUP(B1599,'Rosetta@home'!$B$3:$I$4964,8,FALSE),"")</f>
        <v>0.23246289521366931</v>
      </c>
      <c r="O1599" s="24">
        <f>IFERROR(VLOOKUP(B1599,'SETI@home'!$B$3:$I$4998,8,FALSE),"")</f>
        <v>0.10313699552362784</v>
      </c>
      <c r="P1599" s="21" t="str">
        <f>IFERROR(VLOOKUP(B1599,SRBase!$B$3:$I$5000,8,FALSE),"")</f>
        <v/>
      </c>
      <c r="Q1599" s="24">
        <f>IFERROR(VLOOKUP(B1599,'TN-Grid'!$B$3:$I$5000,8,FALSE),"")</f>
        <v>0.26145184054841508</v>
      </c>
      <c r="R1599" s="24">
        <f>IFERROR(VLOOKUP(B1599,'Universe@home'!$B$3:$I$4978,8,FALSE),"")</f>
        <v>0.32036913622036928</v>
      </c>
      <c r="S1599" s="24" t="str">
        <f>IFERROR(VLOOKUP(B1599,'VGTU@Home'!$B$3:$I$4960,8,FALSE),"")</f>
        <v/>
      </c>
      <c r="T1599" s="24">
        <f>IFERROR(VLOOKUP(B1599,'Yoyo@home'!$B$3:$I$4999,8,FALSE),"")</f>
        <v>0.69324097781188099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0.30977598046871335</v>
      </c>
      <c r="E1600" s="24">
        <f>IFERROR(VLOOKUP(B1600,'Asteroids@home'!$B$3:$I$4997,8,FALSE),"")</f>
        <v>0.27604978244634204</v>
      </c>
      <c r="F1600" s="24">
        <f>IFERROR(VLOOKUP(B1600,'Citizen Science Grid'!$B$3:$I$5000,8,FALSE),"")</f>
        <v>0.53784723277087787</v>
      </c>
      <c r="G1600" s="24">
        <f>IFERROR(VLOOKUP(B1600,'Cosmology@home'!$B$3:$I$4970,8,FALSE),"")</f>
        <v>0.54345964272415725</v>
      </c>
      <c r="H1600" s="24" t="str">
        <f>IFERROR(VLOOKUP(B1600,'Enigma@home'!$B$3:$I$4999,8,FALSE),"")</f>
        <v/>
      </c>
      <c r="I1600" s="24">
        <f>IFERROR(VLOOKUP(B1600,'LHC@home'!$B$3:$I$5000,8,FALSE),"")</f>
        <v>0.43958239966050061</v>
      </c>
      <c r="J1600" s="21">
        <f>IFERROR(VLOOKUP(B1600,'NFS@Home'!$B$3:$I$4999,8,FALSE),"")</f>
        <v>0.30900357900259251</v>
      </c>
      <c r="K1600" s="24">
        <f>IFERROR(VLOOKUP(B1600,Numberfields!$B$3:$I$5000,8,FALSE),"")</f>
        <v>0.24435619226277511</v>
      </c>
      <c r="L1600" s="24">
        <f>IFERROR(VLOOKUP(B1600,ODLK1!$B$3:$I$4985,8,FALSE),"")</f>
        <v>0.31908575986622734</v>
      </c>
      <c r="M1600" s="24">
        <f>IFERROR(VLOOKUP(B1600,Primegrid!$B$3:$I$4999,8,FALSE),"")</f>
        <v>0.11099489847373482</v>
      </c>
      <c r="N1600" s="24">
        <f>IFERROR(VLOOKUP(B1600,'Rosetta@home'!$B$3:$I$4964,8,FALSE),"")</f>
        <v>0.23349634448881079</v>
      </c>
      <c r="O1600" s="24">
        <f>IFERROR(VLOOKUP(B1600,'SETI@home'!$B$3:$I$4998,8,FALSE),"")</f>
        <v>0.12214194737861964</v>
      </c>
      <c r="P1600" s="21">
        <f>IFERROR(VLOOKUP(B1600,SRBase!$B$3:$I$5000,8,FALSE),"")</f>
        <v>1.1224866651467391</v>
      </c>
      <c r="Q1600" s="24">
        <f>IFERROR(VLOOKUP(B1600,'TN-Grid'!$B$3:$I$5000,8,FALSE),"")</f>
        <v>0.24687703658979765</v>
      </c>
      <c r="R1600" s="24">
        <f>IFERROR(VLOOKUP(B1600,'Universe@home'!$B$3:$I$4978,8,FALSE),"")</f>
        <v>0.35669186238163342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0.30597001023350295</v>
      </c>
      <c r="E1601" s="24">
        <f>IFERROR(VLOOKUP(B1601,'Asteroids@home'!$B$3:$I$4997,8,FALSE),"")</f>
        <v>0.24680572292796524</v>
      </c>
      <c r="F1601" s="24">
        <f>IFERROR(VLOOKUP(B1601,'Citizen Science Grid'!$B$3:$I$5000,8,FALSE),"")</f>
        <v>0.52000438557910933</v>
      </c>
      <c r="G1601" s="24">
        <f>IFERROR(VLOOKUP(B1601,'Cosmology@home'!$B$3:$I$4970,8,FALSE),"")</f>
        <v>0.45892905701201181</v>
      </c>
      <c r="H1601" s="24">
        <f>IFERROR(VLOOKUP(B1601,'Enigma@home'!$B$3:$I$4999,8,FALSE),"")</f>
        <v>2.4671071152062237E-2</v>
      </c>
      <c r="I1601" s="24">
        <f>IFERROR(VLOOKUP(B1601,'LHC@home'!$B$3:$I$5000,8,FALSE),"")</f>
        <v>0.45236503199883182</v>
      </c>
      <c r="J1601" s="21">
        <f>IFERROR(VLOOKUP(B1601,'NFS@Home'!$B$3:$I$4999,8,FALSE),"")</f>
        <v>0.30672248830191456</v>
      </c>
      <c r="K1601" s="24">
        <f>IFERROR(VLOOKUP(B1601,Numberfields!$B$3:$I$5000,8,FALSE),"")</f>
        <v>0.23017416123825388</v>
      </c>
      <c r="L1601" s="24">
        <f>IFERROR(VLOOKUP(B1601,ODLK1!$B$3:$I$4985,8,FALSE),"")</f>
        <v>0.26660189061793027</v>
      </c>
      <c r="M1601" s="24">
        <f>IFERROR(VLOOKUP(B1601,Primegrid!$B$3:$I$4999,8,FALSE),"")</f>
        <v>6.3474751230297138E-2</v>
      </c>
      <c r="N1601" s="24">
        <f>IFERROR(VLOOKUP(B1601,'Rosetta@home'!$B$3:$I$4964,8,FALSE),"")</f>
        <v>0.2255997982345162</v>
      </c>
      <c r="O1601" s="24">
        <f>IFERROR(VLOOKUP(B1601,'SETI@home'!$B$3:$I$4998,8,FALSE),"")</f>
        <v>0.10868363060033279</v>
      </c>
      <c r="P1601" s="21">
        <f>IFERROR(VLOOKUP(B1601,SRBase!$B$3:$I$5000,8,FALSE),"")</f>
        <v>0.96687364438212342</v>
      </c>
      <c r="Q1601" s="24">
        <f>IFERROR(VLOOKUP(B1601,'TN-Grid'!$B$3:$I$5000,8,FALSE),"")</f>
        <v>0.26413794860002154</v>
      </c>
      <c r="R1601" s="24">
        <f>IFERROR(VLOOKUP(B1601,'Universe@home'!$B$3:$I$4978,8,FALSE),"")</f>
        <v>0.30086315273062908</v>
      </c>
      <c r="S1601" s="24">
        <f>IFERROR(VLOOKUP(B1601,'VGTU@Home'!$B$3:$I$4960,8,FALSE),"")</f>
        <v>0.34670713351787674</v>
      </c>
      <c r="T1601" s="24">
        <f>IFERROR(VLOOKUP(B1601,'Yoyo@home'!$B$3:$I$4999,8,FALSE),"")</f>
        <v>0.47960365272145561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0.19438391234488661</v>
      </c>
      <c r="E1602" s="24">
        <f>IFERROR(VLOOKUP(B1602,'Asteroids@home'!$B$3:$I$4997,8,FALSE),"")</f>
        <v>0.25083799616698571</v>
      </c>
      <c r="F1602" s="24">
        <f>IFERROR(VLOOKUP(B1602,'Citizen Science Grid'!$B$3:$I$5000,8,FALSE),"")</f>
        <v>0.42485667516159792</v>
      </c>
      <c r="G1602" s="24">
        <f>IFERROR(VLOOKUP(B1602,'Cosmology@home'!$B$3:$I$4970,8,FALSE),"")</f>
        <v>0.54100827648439509</v>
      </c>
      <c r="H1602" s="24">
        <f>IFERROR(VLOOKUP(B1602,'Enigma@home'!$B$3:$I$4999,8,FALSE),"")</f>
        <v>3.3462841211900893E-2</v>
      </c>
      <c r="I1602" s="24">
        <f>IFERROR(VLOOKUP(B1602,'LHC@home'!$B$3:$I$5000,8,FALSE),"")</f>
        <v>0.54254727462166119</v>
      </c>
      <c r="J1602" s="21">
        <f>IFERROR(VLOOKUP(B1602,'NFS@Home'!$B$3:$I$4999,8,FALSE),"")</f>
        <v>0.34476125688118803</v>
      </c>
      <c r="K1602" s="24">
        <f>IFERROR(VLOOKUP(B1602,Numberfields!$B$3:$I$5000,8,FALSE),"")</f>
        <v>0.25517217197338254</v>
      </c>
      <c r="L1602" s="24" t="str">
        <f>IFERROR(VLOOKUP(B1602,ODLK1!$B$3:$I$4985,8,FALSE),"")</f>
        <v/>
      </c>
      <c r="M1602" s="24">
        <f>IFERROR(VLOOKUP(B1602,Primegrid!$B$3:$I$4999,8,FALSE),"")</f>
        <v>4.9926132712997742E-2</v>
      </c>
      <c r="N1602" s="24">
        <f>IFERROR(VLOOKUP(B1602,'Rosetta@home'!$B$3:$I$4964,8,FALSE),"")</f>
        <v>0.26512588922249092</v>
      </c>
      <c r="O1602" s="24">
        <f>IFERROR(VLOOKUP(B1602,'SETI@home'!$B$3:$I$4998,8,FALSE),"")</f>
        <v>0.10297079466077561</v>
      </c>
      <c r="P1602" s="21">
        <f>IFERROR(VLOOKUP(B1602,SRBase!$B$3:$I$5000,8,FALSE),"")</f>
        <v>1.3902152883841168</v>
      </c>
      <c r="Q1602" s="24">
        <f>IFERROR(VLOOKUP(B1602,'TN-Grid'!$B$3:$I$5000,8,FALSE),"")</f>
        <v>0.28901245874153958</v>
      </c>
      <c r="R1602" s="24" t="str">
        <f>IFERROR(VLOOKUP(B1602,'Universe@home'!$B$3:$I$4978,8,FALSE),"")</f>
        <v/>
      </c>
      <c r="S1602" s="24">
        <f>IFERROR(VLOOKUP(B1602,'VGTU@Home'!$B$3:$I$4960,8,FALSE),"")</f>
        <v>0.34841238478552222</v>
      </c>
      <c r="T1602" s="24">
        <f>IFERROR(VLOOKUP(B1602,'Yoyo@home'!$B$3:$I$4999,8,FALSE),"")</f>
        <v>0.49119928288465331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0.30865553361131709</v>
      </c>
      <c r="E1603" s="24">
        <f>IFERROR(VLOOKUP(B1603,'Asteroids@home'!$B$3:$I$4997,8,FALSE),"")</f>
        <v>0.238426975596014</v>
      </c>
      <c r="F1603" s="24">
        <f>IFERROR(VLOOKUP(B1603,'Citizen Science Grid'!$B$3:$I$5000,8,FALSE),"")</f>
        <v>0.60726237681864659</v>
      </c>
      <c r="G1603" s="24">
        <f>IFERROR(VLOOKUP(B1603,'Cosmology@home'!$B$3:$I$4970,8,FALSE),"")</f>
        <v>0.60075421770539694</v>
      </c>
      <c r="H1603" s="24">
        <f>IFERROR(VLOOKUP(B1603,'Enigma@home'!$B$3:$I$4999,8,FALSE),"")</f>
        <v>4.0894340923538303E-2</v>
      </c>
      <c r="I1603" s="24">
        <f>IFERROR(VLOOKUP(B1603,'LHC@home'!$B$3:$I$5000,8,FALSE),"")</f>
        <v>0.59762022431549022</v>
      </c>
      <c r="J1603" s="21">
        <f>IFERROR(VLOOKUP(B1603,'NFS@Home'!$B$3:$I$4999,8,FALSE),"")</f>
        <v>0.39323984259569922</v>
      </c>
      <c r="K1603" s="24">
        <f>IFERROR(VLOOKUP(B1603,Numberfields!$B$3:$I$5000,8,FALSE),"")</f>
        <v>0.26405166561396504</v>
      </c>
      <c r="L1603" s="24">
        <f>IFERROR(VLOOKUP(B1603,ODLK1!$B$3:$I$4985,8,FALSE),"")</f>
        <v>0.37720525313076425</v>
      </c>
      <c r="M1603" s="24">
        <f>IFERROR(VLOOKUP(B1603,Primegrid!$B$3:$I$4999,8,FALSE),"")</f>
        <v>0.13548169360170007</v>
      </c>
      <c r="N1603" s="24">
        <f>IFERROR(VLOOKUP(B1603,'Rosetta@home'!$B$3:$I$4964,8,FALSE),"")</f>
        <v>0.23076938391726945</v>
      </c>
      <c r="O1603" s="24">
        <f>IFERROR(VLOOKUP(B1603,'SETI@home'!$B$3:$I$4998,8,FALSE),"")</f>
        <v>0.12079505918837884</v>
      </c>
      <c r="P1603" s="21">
        <f>IFERROR(VLOOKUP(B1603,SRBase!$B$3:$I$5000,8,FALSE),"")</f>
        <v>1.0014340635003165</v>
      </c>
      <c r="Q1603" s="24">
        <f>IFERROR(VLOOKUP(B1603,'TN-Grid'!$B$3:$I$5000,8,FALSE),"")</f>
        <v>0.31733917265022227</v>
      </c>
      <c r="R1603" s="24">
        <f>IFERROR(VLOOKUP(B1603,'Universe@home'!$B$3:$I$4978,8,FALSE),"")</f>
        <v>0.39762917875013687</v>
      </c>
      <c r="S1603" s="24">
        <f>IFERROR(VLOOKUP(B1603,'VGTU@Home'!$B$3:$I$4960,8,FALSE),"")</f>
        <v>0.42623562490385863</v>
      </c>
      <c r="T1603" s="24">
        <f>IFERROR(VLOOKUP(B1603,'Yoyo@home'!$B$3:$I$4999,8,FALSE),"")</f>
        <v>0.56254987077438134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0.31238601222022577</v>
      </c>
      <c r="E1604" s="24">
        <f>IFERROR(VLOOKUP(B1604,'Asteroids@home'!$B$3:$I$4997,8,FALSE),"")</f>
        <v>0.24661190023359017</v>
      </c>
      <c r="F1604" s="24">
        <f>IFERROR(VLOOKUP(B1604,'Citizen Science Grid'!$B$3:$I$5000,8,FALSE),"")</f>
        <v>0.58596093442827735</v>
      </c>
      <c r="G1604" s="24">
        <f>IFERROR(VLOOKUP(B1604,'Cosmology@home'!$B$3:$I$4970,8,FALSE),"")</f>
        <v>0.52147073054641069</v>
      </c>
      <c r="H1604" s="24">
        <f>IFERROR(VLOOKUP(B1604,'Enigma@home'!$B$3:$I$4999,8,FALSE),"")</f>
        <v>4.4234836552517573E-2</v>
      </c>
      <c r="I1604" s="24">
        <f>IFERROR(VLOOKUP(B1604,'LHC@home'!$B$3:$I$5000,8,FALSE),"")</f>
        <v>0.78202333948456171</v>
      </c>
      <c r="J1604" s="21">
        <f>IFERROR(VLOOKUP(B1604,'NFS@Home'!$B$3:$I$4999,8,FALSE),"")</f>
        <v>0.4115087388684367</v>
      </c>
      <c r="K1604" s="24">
        <f>IFERROR(VLOOKUP(B1604,Numberfields!$B$3:$I$5000,8,FALSE),"")</f>
        <v>0.25576052009405453</v>
      </c>
      <c r="L1604" s="24">
        <f>IFERROR(VLOOKUP(B1604,ODLK1!$B$3:$I$4985,8,FALSE),"")</f>
        <v>0.29954524065726507</v>
      </c>
      <c r="M1604" s="24" t="str">
        <f>IFERROR(VLOOKUP(B1604,Primegrid!$B$3:$I$4999,8,FALSE),"")</f>
        <v/>
      </c>
      <c r="N1604" s="24">
        <f>IFERROR(VLOOKUP(B1604,'Rosetta@home'!$B$3:$I$4964,8,FALSE),"")</f>
        <v>0.30310455126827879</v>
      </c>
      <c r="O1604" s="24">
        <f>IFERROR(VLOOKUP(B1604,'SETI@home'!$B$3:$I$4998,8,FALSE),"")</f>
        <v>0.12196315004841617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0.36114296520022215</v>
      </c>
      <c r="S1604" s="24" t="str">
        <f>IFERROR(VLOOKUP(B1604,'VGTU@Home'!$B$3:$I$4960,8,FALSE),"")</f>
        <v/>
      </c>
      <c r="T1604" s="24">
        <f>IFERROR(VLOOKUP(B1604,'Yoyo@home'!$B$3:$I$4999,8,FALSE),"")</f>
        <v>0.69620796005453556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0.20701479370705642</v>
      </c>
      <c r="E1605" s="24">
        <f>IFERROR(VLOOKUP(B1605,'Asteroids@home'!$B$3:$I$4997,8,FALSE),"")</f>
        <v>0.3006240289413209</v>
      </c>
      <c r="F1605" s="24">
        <f>IFERROR(VLOOKUP(B1605,'Citizen Science Grid'!$B$3:$I$5000,8,FALSE),"")</f>
        <v>0.71105414420002766</v>
      </c>
      <c r="G1605" s="24">
        <f>IFERROR(VLOOKUP(B1605,'Cosmology@home'!$B$3:$I$4970,8,FALSE),"")</f>
        <v>0.60126576044869273</v>
      </c>
      <c r="H1605" s="24">
        <f>IFERROR(VLOOKUP(B1605,'Enigma@home'!$B$3:$I$4999,8,FALSE),"")</f>
        <v>4.9017627526940701E-2</v>
      </c>
      <c r="I1605" s="24">
        <f>IFERROR(VLOOKUP(B1605,'LHC@home'!$B$3:$I$5000,8,FALSE),"")</f>
        <v>0.66387747067186575</v>
      </c>
      <c r="J1605" s="21">
        <f>IFERROR(VLOOKUP(B1605,'NFS@Home'!$B$3:$I$4999,8,FALSE),"")</f>
        <v>0.5334684353430178</v>
      </c>
      <c r="K1605" s="24">
        <f>IFERROR(VLOOKUP(B1605,Numberfields!$B$3:$I$5000,8,FALSE),"")</f>
        <v>0.30215925694836937</v>
      </c>
      <c r="L1605" s="24">
        <f>IFERROR(VLOOKUP(B1605,ODLK1!$B$3:$I$4985,8,FALSE),"")</f>
        <v>0.42472090890788972</v>
      </c>
      <c r="M1605" s="24">
        <f>IFERROR(VLOOKUP(B1605,Primegrid!$B$3:$I$4999,8,FALSE),"")</f>
        <v>0.15059265201974462</v>
      </c>
      <c r="N1605" s="24">
        <f>IFERROR(VLOOKUP(B1605,'Rosetta@home'!$B$3:$I$4964,8,FALSE),"")</f>
        <v>0.33044040614786829</v>
      </c>
      <c r="O1605" s="24">
        <f>IFERROR(VLOOKUP(B1605,'SETI@home'!$B$3:$I$4998,8,FALSE),"")</f>
        <v>0.14383423041726259</v>
      </c>
      <c r="P1605" s="21">
        <f>IFERROR(VLOOKUP(B1605,SRBase!$B$3:$I$5000,8,FALSE),"")</f>
        <v>1.3366502834609979</v>
      </c>
      <c r="Q1605" s="24">
        <f>IFERROR(VLOOKUP(B1605,'TN-Grid'!$B$3:$I$5000,8,FALSE),"")</f>
        <v>0.28573752648876977</v>
      </c>
      <c r="R1605" s="24">
        <f>IFERROR(VLOOKUP(B1605,'Universe@home'!$B$3:$I$4978,8,FALSE),"")</f>
        <v>0.55798466652306522</v>
      </c>
      <c r="S1605" s="24">
        <f>IFERROR(VLOOKUP(B1605,'VGTU@Home'!$B$3:$I$4960,8,FALSE),"")</f>
        <v>0.33911792240486582</v>
      </c>
      <c r="T1605" s="24">
        <f>IFERROR(VLOOKUP(B1605,'Yoyo@home'!$B$3:$I$4999,8,FALSE),"")</f>
        <v>0.71754281016284516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0.29791902658545982</v>
      </c>
      <c r="E1606" s="24">
        <f>IFERROR(VLOOKUP(B1606,'Asteroids@home'!$B$3:$I$4997,8,FALSE),"")</f>
        <v>0.34821329963778042</v>
      </c>
      <c r="F1606" s="24">
        <f>IFERROR(VLOOKUP(B1606,'Citizen Science Grid'!$B$3:$I$5000,8,FALSE),"")</f>
        <v>0.72845155202211409</v>
      </c>
      <c r="G1606" s="24">
        <f>IFERROR(VLOOKUP(B1606,'Cosmology@home'!$B$3:$I$4970,8,FALSE),"")</f>
        <v>0.54988261688158502</v>
      </c>
      <c r="H1606" s="24" t="str">
        <f>IFERROR(VLOOKUP(B1606,'Enigma@home'!$B$3:$I$4999,8,FALSE),"")</f>
        <v/>
      </c>
      <c r="I1606" s="24">
        <f>IFERROR(VLOOKUP(B1606,'LHC@home'!$B$3:$I$5000,8,FALSE),"")</f>
        <v>0.74213986246458963</v>
      </c>
      <c r="J1606" s="21" t="str">
        <f>IFERROR(VLOOKUP(B1606,'NFS@Home'!$B$3:$I$4999,8,FALSE),"")</f>
        <v/>
      </c>
      <c r="K1606" s="24">
        <f>IFERROR(VLOOKUP(B1606,Numberfields!$B$3:$I$5000,8,FALSE),"")</f>
        <v>0.33001795765540481</v>
      </c>
      <c r="L1606" s="24" t="str">
        <f>IFERROR(VLOOKUP(B1606,ODLK1!$B$3:$I$4985,8,FALSE),"")</f>
        <v/>
      </c>
      <c r="M1606" s="24">
        <f>IFERROR(VLOOKUP(B1606,Primegrid!$B$3:$I$4999,8,FALSE),"")</f>
        <v>8.482380104611878E-2</v>
      </c>
      <c r="N1606" s="24">
        <f>IFERROR(VLOOKUP(B1606,'Rosetta@home'!$B$3:$I$4964,8,FALSE),"")</f>
        <v>0.34216148270471775</v>
      </c>
      <c r="O1606" s="24">
        <f>IFERROR(VLOOKUP(B1606,'SETI@home'!$B$3:$I$4998,8,FALSE),"")</f>
        <v>0.16619995573320315</v>
      </c>
      <c r="P1606" s="21" t="str">
        <f>IFERROR(VLOOKUP(B1606,SRBase!$B$3:$I$5000,8,FALSE),"")</f>
        <v/>
      </c>
      <c r="Q1606" s="24">
        <f>IFERROR(VLOOKUP(B1606,'TN-Grid'!$B$3:$I$5000,8,FALSE),"")</f>
        <v>0.38748741929837882</v>
      </c>
      <c r="R1606" s="24">
        <f>IFERROR(VLOOKUP(B1606,'Universe@home'!$B$3:$I$4978,8,FALSE),"")</f>
        <v>0.46364821607118423</v>
      </c>
      <c r="S1606" s="24">
        <f>IFERROR(VLOOKUP(B1606,'VGTU@Home'!$B$3:$I$4960,8,FALSE),"")</f>
        <v>0.51951552735510353</v>
      </c>
      <c r="T1606" s="24">
        <f>IFERROR(VLOOKUP(B1606,'Yoyo@home'!$B$3:$I$4999,8,FALSE),"")</f>
        <v>0.42835918694894154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0.21408318474976593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0.38780668070815344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0.19991959109120847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0.69227347488600166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0.50983430045135936</v>
      </c>
      <c r="O1609" s="24">
        <f>IFERROR(VLOOKUP(B1609,'SETI@home'!$B$3:$I$4998,8,FALSE),"")</f>
        <v>0.1573714114424232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0.24506934253269158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0.6873951708844187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0.44729411731992647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8.3032304460362097E-2</v>
      </c>
      <c r="E1613" s="24">
        <f>IFERROR(VLOOKUP(B1613,'Asteroids@home'!$B$3:$I$4997,8,FALSE),"")</f>
        <v>0.16522651751814921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0.40437997306403312</v>
      </c>
      <c r="H1613" s="24" t="str">
        <f>IFERROR(VLOOKUP(B1613,'Enigma@home'!$B$3:$I$4999,8,FALSE),"")</f>
        <v/>
      </c>
      <c r="I1613" s="24">
        <f>IFERROR(VLOOKUP(B1613,'LHC@home'!$B$3:$I$5000,8,FALSE),"")</f>
        <v>0.39331709086673056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1.179107704831801E-2</v>
      </c>
      <c r="N1613" s="24">
        <f>IFERROR(VLOOKUP(B1613,'Rosetta@home'!$B$3:$I$4964,8,FALSE),"")</f>
        <v>0.16314835115079818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0.55043560645948209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0.18615668301902638</v>
      </c>
      <c r="F1615" s="24">
        <f>IFERROR(VLOOKUP(B1615,'Citizen Science Grid'!$B$3:$I$5000,8,FALSE),"")</f>
        <v>0.27696043369248491</v>
      </c>
      <c r="G1615" s="24">
        <f>IFERROR(VLOOKUP(B1615,'Cosmology@home'!$B$3:$I$4970,8,FALSE),"")</f>
        <v>0.40213774875385139</v>
      </c>
      <c r="H1615" s="24">
        <f>IFERROR(VLOOKUP(B1615,'Enigma@home'!$B$3:$I$4999,8,FALSE),"")</f>
        <v>1.8957771027623086E-2</v>
      </c>
      <c r="I1615" s="24">
        <f>IFERROR(VLOOKUP(B1615,'LHC@home'!$B$3:$I$5000,8,FALSE),"")</f>
        <v>0.33482119971371704</v>
      </c>
      <c r="J1615" s="21" t="str">
        <f>IFERROR(VLOOKUP(B1615,'NFS@Home'!$B$3:$I$4999,8,FALSE),"")</f>
        <v/>
      </c>
      <c r="K1615" s="24">
        <f>IFERROR(VLOOKUP(B1615,Numberfields!$B$3:$I$5000,8,FALSE),"")</f>
        <v>0.20932230022417</v>
      </c>
      <c r="L1615" s="24">
        <f>IFERROR(VLOOKUP(B1615,ODLK1!$B$3:$I$4985,8,FALSE),"")</f>
        <v>0.31031616418721231</v>
      </c>
      <c r="M1615" s="24" t="str">
        <f>IFERROR(VLOOKUP(B1615,Primegrid!$B$3:$I$4999,8,FALSE),"")</f>
        <v/>
      </c>
      <c r="N1615" s="24">
        <f>IFERROR(VLOOKUP(B1615,'Rosetta@home'!$B$3:$I$4964,8,FALSE),"")</f>
        <v>0.21692170384751006</v>
      </c>
      <c r="O1615" s="24">
        <f>IFERROR(VLOOKUP(B1615,'SETI@home'!$B$3:$I$4998,8,FALSE),"")</f>
        <v>7.6313917160276135E-2</v>
      </c>
      <c r="P1615" s="21" t="str">
        <f>IFERROR(VLOOKUP(B1615,SRBase!$B$3:$I$5000,8,FALSE),"")</f>
        <v/>
      </c>
      <c r="Q1615" s="24">
        <f>IFERROR(VLOOKUP(B1615,'TN-Grid'!$B$3:$I$5000,8,FALSE),"")</f>
        <v>7.8092069860105653E-2</v>
      </c>
      <c r="R1615" s="24" t="str">
        <f>IFERROR(VLOOKUP(B1615,'Universe@home'!$B$3:$I$4978,8,FALSE),"")</f>
        <v/>
      </c>
      <c r="S1615" s="24">
        <f>IFERROR(VLOOKUP(B1615,'VGTU@Home'!$B$3:$I$4960,8,FALSE),"")</f>
        <v>0.44798459224599735</v>
      </c>
      <c r="T1615" s="24">
        <f>IFERROR(VLOOKUP(B1615,'Yoyo@home'!$B$3:$I$4999,8,FALSE),"")</f>
        <v>0.44201021607047997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0.22470471556556121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0.45550976083780792</v>
      </c>
      <c r="H1616" s="24" t="str">
        <f>IFERROR(VLOOKUP(B1616,'Enigma@home'!$B$3:$I$4999,8,FALSE),"")</f>
        <v/>
      </c>
      <c r="I1616" s="24">
        <f>IFERROR(VLOOKUP(B1616,'LHC@home'!$B$3:$I$5000,8,FALSE),"")</f>
        <v>0.53691784729014891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2.8219090214517399E-2</v>
      </c>
      <c r="N1616" s="24">
        <f>IFERROR(VLOOKUP(B1616,'Rosetta@home'!$B$3:$I$4964,8,FALSE),"")</f>
        <v>0.21724155241240492</v>
      </c>
      <c r="O1616" s="24">
        <f>IFERROR(VLOOKUP(B1616,'SETI@home'!$B$3:$I$4998,8,FALSE),"")</f>
        <v>0.10528053817517284</v>
      </c>
      <c r="P1616" s="21">
        <f>IFERROR(VLOOKUP(B1616,SRBase!$B$3:$I$5000,8,FALSE),"")</f>
        <v>1.0292677563234662</v>
      </c>
      <c r="Q1616" s="24" t="str">
        <f>IFERROR(VLOOKUP(B1616,'TN-Grid'!$B$3:$I$5000,8,FALSE),"")</f>
        <v/>
      </c>
      <c r="R1616" s="24">
        <f>IFERROR(VLOOKUP(B1616,'Universe@home'!$B$3:$I$4978,8,FALSE),"")</f>
        <v>0.44616483201629964</v>
      </c>
      <c r="S1616" s="24">
        <f>IFERROR(VLOOKUP(B1616,'VGTU@Home'!$B$3:$I$4960,8,FALSE),"")</f>
        <v>0.3545365928879094</v>
      </c>
      <c r="T1616" s="24">
        <f>IFERROR(VLOOKUP(B1616,'Yoyo@home'!$B$3:$I$4999,8,FALSE),"")</f>
        <v>0.48312369868174182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0.19500368387292008</v>
      </c>
      <c r="F1617" s="24">
        <f>IFERROR(VLOOKUP(B1617,'Citizen Science Grid'!$B$3:$I$5000,8,FALSE),"")</f>
        <v>0.49566050668139799</v>
      </c>
      <c r="G1617" s="24">
        <f>IFERROR(VLOOKUP(B1617,'Cosmology@home'!$B$3:$I$4970,8,FALSE),"")</f>
        <v>0.50054401270006765</v>
      </c>
      <c r="H1617" s="24">
        <f>IFERROR(VLOOKUP(B1617,'Enigma@home'!$B$3:$I$4999,8,FALSE),"")</f>
        <v>2.5157677146003574E-2</v>
      </c>
      <c r="I1617" s="24">
        <f>IFERROR(VLOOKUP(B1617,'LHC@home'!$B$3:$I$5000,8,FALSE),"")</f>
        <v>0.43971160266040132</v>
      </c>
      <c r="J1617" s="21">
        <f>IFERROR(VLOOKUP(B1617,'NFS@Home'!$B$3:$I$4999,8,FALSE),"")</f>
        <v>0.28935356788426037</v>
      </c>
      <c r="K1617" s="24">
        <f>IFERROR(VLOOKUP(B1617,Numberfields!$B$3:$I$5000,8,FALSE),"")</f>
        <v>0.2911152511037986</v>
      </c>
      <c r="L1617" s="24">
        <f>IFERROR(VLOOKUP(B1617,ODLK1!$B$3:$I$4985,8,FALSE),"")</f>
        <v>0.3666248294903019</v>
      </c>
      <c r="M1617" s="24">
        <f>IFERROR(VLOOKUP(B1617,Primegrid!$B$3:$I$4999,8,FALSE),"")</f>
        <v>0.11030307627662274</v>
      </c>
      <c r="N1617" s="24">
        <f>IFERROR(VLOOKUP(B1617,'Rosetta@home'!$B$3:$I$4964,8,FALSE),"")</f>
        <v>0.26442796832272747</v>
      </c>
      <c r="O1617" s="24">
        <f>IFERROR(VLOOKUP(B1617,'SETI@home'!$B$3:$I$4998,8,FALSE),"")</f>
        <v>0.1086282240740479</v>
      </c>
      <c r="P1617" s="21">
        <f>IFERROR(VLOOKUP(B1617,SRBase!$B$3:$I$5000,8,FALSE),"")</f>
        <v>0.67446563613814658</v>
      </c>
      <c r="Q1617" s="24">
        <f>IFERROR(VLOOKUP(B1617,'TN-Grid'!$B$3:$I$5000,8,FALSE),"")</f>
        <v>0.22824977207354741</v>
      </c>
      <c r="R1617" s="24">
        <f>IFERROR(VLOOKUP(B1617,'Universe@home'!$B$3:$I$4978,8,FALSE),"")</f>
        <v>0.28878680647738664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6.3139591027019479E-2</v>
      </c>
      <c r="E1618" s="24">
        <f>IFERROR(VLOOKUP(B1618,'Asteroids@home'!$B$3:$I$4997,8,FALSE),"")</f>
        <v>0.29522248119849676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0.59107900621161857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0.3064750110596689</v>
      </c>
      <c r="L1618" s="24">
        <f>IFERROR(VLOOKUP(B1618,ODLK1!$B$3:$I$4985,8,FALSE),"")</f>
        <v>0.27246233582745288</v>
      </c>
      <c r="M1618" s="24">
        <f>IFERROR(VLOOKUP(B1618,Primegrid!$B$3:$I$4999,8,FALSE),"")</f>
        <v>3.3407765212936244E-2</v>
      </c>
      <c r="N1618" s="24">
        <f>IFERROR(VLOOKUP(B1618,'Rosetta@home'!$B$3:$I$4964,8,FALSE),"")</f>
        <v>0.29180701031147754</v>
      </c>
      <c r="O1618" s="24">
        <f>IFERROR(VLOOKUP(B1618,'SETI@home'!$B$3:$I$4998,8,FALSE),"")</f>
        <v>0.12037386303551013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0.39814927110492565</v>
      </c>
      <c r="S1618" s="24" t="str">
        <f>IFERROR(VLOOKUP(B1618,'VGTU@Home'!$B$3:$I$4960,8,FALSE),"")</f>
        <v/>
      </c>
      <c r="T1618" s="24">
        <f>IFERROR(VLOOKUP(B1618,'Yoyo@home'!$B$3:$I$4999,8,FALSE),"")</f>
        <v>0.85655494443649172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0.14427024010608389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0.75463151469622969</v>
      </c>
      <c r="H1619" s="24" t="str">
        <f>IFERROR(VLOOKUP(B1619,'Enigma@home'!$B$3:$I$4999,8,FALSE),"")</f>
        <v/>
      </c>
      <c r="I1619" s="24">
        <f>IFERROR(VLOOKUP(B1619,'LHC@home'!$B$3:$I$5000,8,FALSE),"")</f>
        <v>0.50851938746428671</v>
      </c>
      <c r="J1619" s="21">
        <f>IFERROR(VLOOKUP(B1619,'NFS@Home'!$B$3:$I$4999,8,FALSE),"")</f>
        <v>0.41392802026691256</v>
      </c>
      <c r="K1619" s="24" t="str">
        <f>IFERROR(VLOOKUP(B1619,Numberfields!$B$3:$I$5000,8,FALSE),"")</f>
        <v/>
      </c>
      <c r="L1619" s="24">
        <f>IFERROR(VLOOKUP(B1619,ODLK1!$B$3:$I$4985,8,FALSE),"")</f>
        <v>0.43262340552724171</v>
      </c>
      <c r="M1619" s="24" t="str">
        <f>IFERROR(VLOOKUP(B1619,Primegrid!$B$3:$I$4999,8,FALSE),"")</f>
        <v/>
      </c>
      <c r="N1619" s="24">
        <f>IFERROR(VLOOKUP(B1619,'Rosetta@home'!$B$3:$I$4964,8,FALSE),"")</f>
        <v>0.30363175036735207</v>
      </c>
      <c r="O1619" s="24">
        <f>IFERROR(VLOOKUP(B1619,'SETI@home'!$B$3:$I$4998,8,FALSE),"")</f>
        <v>0.14531287563744008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0.51597894404208</v>
      </c>
      <c r="S1619" s="24">
        <f>IFERROR(VLOOKUP(B1619,'VGTU@Home'!$B$3:$I$4960,8,FALSE),"")</f>
        <v>0.56348744009283436</v>
      </c>
      <c r="T1619" s="24">
        <f>IFERROR(VLOOKUP(B1619,'Yoyo@home'!$B$3:$I$4999,8,FALSE),"")</f>
        <v>0.78581981575104554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6.2836487459587614E-2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0.30605568829205909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0.17852790628004631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0.43926766216121338</v>
      </c>
      <c r="G1624" s="24">
        <f>IFERROR(VLOOKUP(B1624,'Cosmology@home'!$B$3:$I$4970,8,FALSE),"")</f>
        <v>0.52506071334347981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0.12542998665247371</v>
      </c>
      <c r="L1624" s="24" t="str">
        <f>IFERROR(VLOOKUP(B1624,ODLK1!$B$3:$I$4985,8,FALSE),"")</f>
        <v/>
      </c>
      <c r="M1624" s="24">
        <f>IFERROR(VLOOKUP(B1624,Primegrid!$B$3:$I$4999,8,FALSE),"")</f>
        <v>0.19198183688304385</v>
      </c>
      <c r="N1624" s="24">
        <f>IFERROR(VLOOKUP(B1624,'Rosetta@home'!$B$3:$I$4964,8,FALSE),"")</f>
        <v>0.35530203862247506</v>
      </c>
      <c r="O1624" s="24">
        <f>IFERROR(VLOOKUP(B1624,'SETI@home'!$B$3:$I$4998,8,FALSE),"")</f>
        <v>0.16623397556974601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0.39211971045115107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0.31022373770521727</v>
      </c>
      <c r="E1625" s="24">
        <f>IFERROR(VLOOKUP(B1625,'Asteroids@home'!$B$3:$I$4997,8,FALSE),"")</f>
        <v>0.20810001176913825</v>
      </c>
      <c r="F1625" s="24">
        <f>IFERROR(VLOOKUP(B1625,'Citizen Science Grid'!$B$3:$I$5000,8,FALSE),"")</f>
        <v>0.5715706318463516</v>
      </c>
      <c r="G1625" s="24">
        <f>IFERROR(VLOOKUP(B1625,'Cosmology@home'!$B$3:$I$4970,8,FALSE),"")</f>
        <v>0.45750113381584556</v>
      </c>
      <c r="H1625" s="24">
        <f>IFERROR(VLOOKUP(B1625,'Enigma@home'!$B$3:$I$4999,8,FALSE),"")</f>
        <v>4.1779790241506652E-2</v>
      </c>
      <c r="I1625" s="24">
        <f>IFERROR(VLOOKUP(B1625,'LHC@home'!$B$3:$I$5000,8,FALSE),"")</f>
        <v>0.64794976088862222</v>
      </c>
      <c r="J1625" s="21">
        <f>IFERROR(VLOOKUP(B1625,'NFS@Home'!$B$3:$I$4999,8,FALSE),"")</f>
        <v>0.40516688138967782</v>
      </c>
      <c r="K1625" s="24">
        <f>IFERROR(VLOOKUP(B1625,Numberfields!$B$3:$I$5000,8,FALSE),"")</f>
        <v>0.25493216571665622</v>
      </c>
      <c r="L1625" s="24">
        <f>IFERROR(VLOOKUP(B1625,ODLK1!$B$3:$I$4985,8,FALSE),"")</f>
        <v>0.3362375347492591</v>
      </c>
      <c r="M1625" s="24">
        <f>IFERROR(VLOOKUP(B1625,Primegrid!$B$3:$I$4999,8,FALSE),"")</f>
        <v>4.0813012783153711E-2</v>
      </c>
      <c r="N1625" s="24">
        <f>IFERROR(VLOOKUP(B1625,'Rosetta@home'!$B$3:$I$4964,8,FALSE),"")</f>
        <v>0.23074626783194993</v>
      </c>
      <c r="O1625" s="24">
        <f>IFERROR(VLOOKUP(B1625,'SETI@home'!$B$3:$I$4998,8,FALSE),"")</f>
        <v>0.11059484347173058</v>
      </c>
      <c r="P1625" s="21" t="str">
        <f>IFERROR(VLOOKUP(B1625,SRBase!$B$3:$I$5000,8,FALSE),"")</f>
        <v/>
      </c>
      <c r="Q1625" s="24">
        <f>IFERROR(VLOOKUP(B1625,'TN-Grid'!$B$3:$I$5000,8,FALSE),"")</f>
        <v>0.25986992436785306</v>
      </c>
      <c r="R1625" s="24">
        <f>IFERROR(VLOOKUP(B1625,'Universe@home'!$B$3:$I$4978,8,FALSE),"")</f>
        <v>0.3735152061962968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0.189265635971746</v>
      </c>
      <c r="E1626" s="24">
        <f>IFERROR(VLOOKUP(B1626,'Asteroids@home'!$B$3:$I$4997,8,FALSE),"")</f>
        <v>0.25831987617416718</v>
      </c>
      <c r="F1626" s="24">
        <f>IFERROR(VLOOKUP(B1626,'Citizen Science Grid'!$B$3:$I$5000,8,FALSE),"")</f>
        <v>0.632384741149008</v>
      </c>
      <c r="G1626" s="24">
        <f>IFERROR(VLOOKUP(B1626,'Cosmology@home'!$B$3:$I$4970,8,FALSE),"")</f>
        <v>0.49830455378110228</v>
      </c>
      <c r="H1626" s="24">
        <f>IFERROR(VLOOKUP(B1626,'Enigma@home'!$B$3:$I$4999,8,FALSE),"")</f>
        <v>4.5666703281588832E-2</v>
      </c>
      <c r="I1626" s="24">
        <f>IFERROR(VLOOKUP(B1626,'LHC@home'!$B$3:$I$5000,8,FALSE),"")</f>
        <v>0.62104899675362779</v>
      </c>
      <c r="J1626" s="21">
        <f>IFERROR(VLOOKUP(B1626,'NFS@Home'!$B$3:$I$4999,8,FALSE),"")</f>
        <v>0.41495943421600084</v>
      </c>
      <c r="K1626" s="24">
        <f>IFERROR(VLOOKUP(B1626,Numberfields!$B$3:$I$5000,8,FALSE),"")</f>
        <v>0.2555896033514547</v>
      </c>
      <c r="L1626" s="24">
        <f>IFERROR(VLOOKUP(B1626,ODLK1!$B$3:$I$4985,8,FALSE),"")</f>
        <v>0.40176093374509486</v>
      </c>
      <c r="M1626" s="24">
        <f>IFERROR(VLOOKUP(B1626,Primegrid!$B$3:$I$4999,8,FALSE),"")</f>
        <v>0.10384032018994288</v>
      </c>
      <c r="N1626" s="24">
        <f>IFERROR(VLOOKUP(B1626,'Rosetta@home'!$B$3:$I$4964,8,FALSE),"")</f>
        <v>0.25587585183296774</v>
      </c>
      <c r="O1626" s="24">
        <f>IFERROR(VLOOKUP(B1626,'SETI@home'!$B$3:$I$4998,8,FALSE),"")</f>
        <v>0.12512394038847541</v>
      </c>
      <c r="P1626" s="21">
        <f>IFERROR(VLOOKUP(B1626,SRBase!$B$3:$I$5000,8,FALSE),"")</f>
        <v>1.3567064089142276</v>
      </c>
      <c r="Q1626" s="24">
        <f>IFERROR(VLOOKUP(B1626,'TN-Grid'!$B$3:$I$5000,8,FALSE),"")</f>
        <v>0.27955444478043301</v>
      </c>
      <c r="R1626" s="24">
        <f>IFERROR(VLOOKUP(B1626,'Universe@home'!$B$3:$I$4978,8,FALSE),"")</f>
        <v>0.40491673693702795</v>
      </c>
      <c r="S1626" s="24">
        <f>IFERROR(VLOOKUP(B1626,'VGTU@Home'!$B$3:$I$4960,8,FALSE),"")</f>
        <v>0.4340868926859015</v>
      </c>
      <c r="T1626" s="24">
        <f>IFERROR(VLOOKUP(B1626,'Yoyo@home'!$B$3:$I$4999,8,FALSE),"")</f>
        <v>0.4861101968859074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0.30749359647107932</v>
      </c>
      <c r="E1627" s="24">
        <f>IFERROR(VLOOKUP(B1627,'Asteroids@home'!$B$3:$I$4997,8,FALSE),"")</f>
        <v>0.23550900372846995</v>
      </c>
      <c r="F1627" s="24">
        <f>IFERROR(VLOOKUP(B1627,'Citizen Science Grid'!$B$3:$I$5000,8,FALSE),"")</f>
        <v>0.71859319776013875</v>
      </c>
      <c r="G1627" s="24">
        <f>IFERROR(VLOOKUP(B1627,'Cosmology@home'!$B$3:$I$4970,8,FALSE),"")</f>
        <v>0.56487424570373101</v>
      </c>
      <c r="H1627" s="24">
        <f>IFERROR(VLOOKUP(B1627,'Enigma@home'!$B$3:$I$4999,8,FALSE),"")</f>
        <v>5.1644643141381986E-2</v>
      </c>
      <c r="I1627" s="24">
        <f>IFERROR(VLOOKUP(B1627,'LHC@home'!$B$3:$I$5000,8,FALSE),"")</f>
        <v>0.59616915177785268</v>
      </c>
      <c r="J1627" s="21">
        <f>IFERROR(VLOOKUP(B1627,'NFS@Home'!$B$3:$I$4999,8,FALSE),"")</f>
        <v>0.45461613402461182</v>
      </c>
      <c r="K1627" s="24">
        <f>IFERROR(VLOOKUP(B1627,Numberfields!$B$3:$I$5000,8,FALSE),"")</f>
        <v>0.24616117250675548</v>
      </c>
      <c r="L1627" s="24">
        <f>IFERROR(VLOOKUP(B1627,ODLK1!$B$3:$I$4985,8,FALSE),"")</f>
        <v>0.41316939700248911</v>
      </c>
      <c r="M1627" s="24">
        <f>IFERROR(VLOOKUP(B1627,Primegrid!$B$3:$I$4999,8,FALSE),"")</f>
        <v>0.1515424309938618</v>
      </c>
      <c r="N1627" s="24">
        <f>IFERROR(VLOOKUP(B1627,'Rosetta@home'!$B$3:$I$4964,8,FALSE),"")</f>
        <v>0.24956954889767047</v>
      </c>
      <c r="O1627" s="24">
        <f>IFERROR(VLOOKUP(B1627,'SETI@home'!$B$3:$I$4998,8,FALSE),"")</f>
        <v>0.12721826049225102</v>
      </c>
      <c r="P1627" s="21">
        <f>IFERROR(VLOOKUP(B1627,SRBase!$B$3:$I$5000,8,FALSE),"")</f>
        <v>1.7265199052254914</v>
      </c>
      <c r="Q1627" s="24">
        <f>IFERROR(VLOOKUP(B1627,'TN-Grid'!$B$3:$I$5000,8,FALSE),"")</f>
        <v>0.31155904825420866</v>
      </c>
      <c r="R1627" s="24">
        <f>IFERROR(VLOOKUP(B1627,'Universe@home'!$B$3:$I$4978,8,FALSE),"")</f>
        <v>0.46148097483469219</v>
      </c>
      <c r="S1627" s="24">
        <f>IFERROR(VLOOKUP(B1627,'VGTU@Home'!$B$3:$I$4960,8,FALSE),"")</f>
        <v>0.42827120863818352</v>
      </c>
      <c r="T1627" s="24">
        <f>IFERROR(VLOOKUP(B1627,'Yoyo@home'!$B$3:$I$4999,8,FALSE),"")</f>
        <v>0.65652934727359324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0.3107821573260523</v>
      </c>
      <c r="E1628" s="24">
        <f>IFERROR(VLOOKUP(B1628,'Asteroids@home'!$B$3:$I$4997,8,FALSE),"")</f>
        <v>0.26741324864283639</v>
      </c>
      <c r="F1628" s="24">
        <f>IFERROR(VLOOKUP(B1628,'Citizen Science Grid'!$B$3:$I$5000,8,FALSE),"")</f>
        <v>0.64219859670401169</v>
      </c>
      <c r="G1628" s="24">
        <f>IFERROR(VLOOKUP(B1628,'Cosmology@home'!$B$3:$I$4970,8,FALSE),"")</f>
        <v>0.63172167854279349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0.3203484587515153</v>
      </c>
      <c r="L1628" s="24">
        <f>IFERROR(VLOOKUP(B1628,ODLK1!$B$3:$I$4985,8,FALSE),"")</f>
        <v>0.46165444142884426</v>
      </c>
      <c r="M1628" s="24" t="str">
        <f>IFERROR(VLOOKUP(B1628,Primegrid!$B$3:$I$4999,8,FALSE),"")</f>
        <v/>
      </c>
      <c r="N1628" s="24">
        <f>IFERROR(VLOOKUP(B1628,'Rosetta@home'!$B$3:$I$4964,8,FALSE),"")</f>
        <v>0.27368529392905794</v>
      </c>
      <c r="O1628" s="24">
        <f>IFERROR(VLOOKUP(B1628,'SETI@home'!$B$3:$I$4998,8,FALSE),"")</f>
        <v>0.15365955372927623</v>
      </c>
      <c r="P1628" s="21" t="str">
        <f>IFERROR(VLOOKUP(B1628,SRBase!$B$3:$I$5000,8,FALSE),"")</f>
        <v/>
      </c>
      <c r="Q1628" s="24">
        <f>IFERROR(VLOOKUP(B1628,'TN-Grid'!$B$3:$I$5000,8,FALSE),"")</f>
        <v>0.37412415041317981</v>
      </c>
      <c r="R1628" s="24">
        <f>IFERROR(VLOOKUP(B1628,'Universe@home'!$B$3:$I$4978,8,FALSE),"")</f>
        <v>0.4529567860350886</v>
      </c>
      <c r="S1628" s="24">
        <f>IFERROR(VLOOKUP(B1628,'VGTU@Home'!$B$3:$I$4960,8,FALSE),"")</f>
        <v>0.7076492096908934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0.11703387177429159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0.26971719754588774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0.22734625883000503</v>
      </c>
      <c r="O1630" s="24">
        <f>IFERROR(VLOOKUP(B1630,'SETI@home'!$B$3:$I$4998,8,FALSE),"")</f>
        <v>0.12949291095482382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0.25493351032828204</v>
      </c>
      <c r="E1632" s="24">
        <f>IFERROR(VLOOKUP(B1632,'Asteroids@home'!$B$3:$I$4997,8,FALSE),"")</f>
        <v>0.28630640166454957</v>
      </c>
      <c r="F1632" s="24">
        <f>IFERROR(VLOOKUP(B1632,'Citizen Science Grid'!$B$3:$I$5000,8,FALSE),"")</f>
        <v>0.648022935817407</v>
      </c>
      <c r="G1632" s="24">
        <f>IFERROR(VLOOKUP(B1632,'Cosmology@home'!$B$3:$I$4970,8,FALSE),"")</f>
        <v>0.61147071829783173</v>
      </c>
      <c r="H1632" s="24">
        <f>IFERROR(VLOOKUP(B1632,'Enigma@home'!$B$3:$I$4999,8,FALSE),"")</f>
        <v>4.4145996841896525E-2</v>
      </c>
      <c r="I1632" s="24">
        <f>IFERROR(VLOOKUP(B1632,'LHC@home'!$B$3:$I$5000,8,FALSE),"")</f>
        <v>0.65217563297118175</v>
      </c>
      <c r="J1632" s="21">
        <f>IFERROR(VLOOKUP(B1632,'NFS@Home'!$B$3:$I$4999,8,FALSE),"")</f>
        <v>0.43623254265224709</v>
      </c>
      <c r="K1632" s="24">
        <f>IFERROR(VLOOKUP(B1632,Numberfields!$B$3:$I$5000,8,FALSE),"")</f>
        <v>0.30564370129811635</v>
      </c>
      <c r="L1632" s="24">
        <f>IFERROR(VLOOKUP(B1632,ODLK1!$B$3:$I$4985,8,FALSE),"")</f>
        <v>0.40402490561089421</v>
      </c>
      <c r="M1632" s="24">
        <f>IFERROR(VLOOKUP(B1632,Primegrid!$B$3:$I$4999,8,FALSE),"")</f>
        <v>0.10814293517154472</v>
      </c>
      <c r="N1632" s="24">
        <f>IFERROR(VLOOKUP(B1632,'Rosetta@home'!$B$3:$I$4964,8,FALSE),"")</f>
        <v>0.34026790609481783</v>
      </c>
      <c r="O1632" s="24">
        <f>IFERROR(VLOOKUP(B1632,'SETI@home'!$B$3:$I$4998,8,FALSE),"")</f>
        <v>0.13986021931636836</v>
      </c>
      <c r="P1632" s="21">
        <f>IFERROR(VLOOKUP(B1632,SRBase!$B$3:$I$5000,8,FALSE),"")</f>
        <v>1.593962324730998</v>
      </c>
      <c r="Q1632" s="24">
        <f>IFERROR(VLOOKUP(B1632,'TN-Grid'!$B$3:$I$5000,8,FALSE),"")</f>
        <v>0.33539164656768577</v>
      </c>
      <c r="R1632" s="24">
        <f>IFERROR(VLOOKUP(B1632,'Universe@home'!$B$3:$I$4978,8,FALSE),"")</f>
        <v>0.42966514919537951</v>
      </c>
      <c r="S1632" s="24">
        <f>IFERROR(VLOOKUP(B1632,'VGTU@Home'!$B$3:$I$4960,8,FALSE),"")</f>
        <v>0.47561772516413714</v>
      </c>
      <c r="T1632" s="24">
        <f>IFERROR(VLOOKUP(B1632,'Yoyo@home'!$B$3:$I$4999,8,FALSE),"")</f>
        <v>0.80514825384986011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0.30234893432682314</v>
      </c>
      <c r="E1633" s="24">
        <f>IFERROR(VLOOKUP(B1633,'Asteroids@home'!$B$3:$I$4997,8,FALSE),"")</f>
        <v>0.35985996996657488</v>
      </c>
      <c r="F1633" s="24">
        <f>IFERROR(VLOOKUP(B1633,'Citizen Science Grid'!$B$3:$I$5000,8,FALSE),"")</f>
        <v>0.80185373397237458</v>
      </c>
      <c r="G1633" s="24">
        <f>IFERROR(VLOOKUP(B1633,'Cosmology@home'!$B$3:$I$4970,8,FALSE),"")</f>
        <v>0.69195763681059763</v>
      </c>
      <c r="H1633" s="24">
        <f>IFERROR(VLOOKUP(B1633,'Enigma@home'!$B$3:$I$4999,8,FALSE),"")</f>
        <v>5.2379725136315024E-2</v>
      </c>
      <c r="I1633" s="24">
        <f>IFERROR(VLOOKUP(B1633,'LHC@home'!$B$3:$I$5000,8,FALSE),"")</f>
        <v>0.81051800288393094</v>
      </c>
      <c r="J1633" s="21">
        <f>IFERROR(VLOOKUP(B1633,'NFS@Home'!$B$3:$I$4999,8,FALSE),"")</f>
        <v>0.5543065093073386</v>
      </c>
      <c r="K1633" s="24">
        <f>IFERROR(VLOOKUP(B1633,Numberfields!$B$3:$I$5000,8,FALSE),"")</f>
        <v>0.33972714575470042</v>
      </c>
      <c r="L1633" s="24">
        <f>IFERROR(VLOOKUP(B1633,ODLK1!$B$3:$I$4985,8,FALSE),"")</f>
        <v>0.4629095589821971</v>
      </c>
      <c r="M1633" s="24">
        <f>IFERROR(VLOOKUP(B1633,Primegrid!$B$3:$I$4999,8,FALSE),"")</f>
        <v>9.4251061044198031E-2</v>
      </c>
      <c r="N1633" s="24">
        <f>IFERROR(VLOOKUP(B1633,'Rosetta@home'!$B$3:$I$4964,8,FALSE),"")</f>
        <v>0.34876068340444666</v>
      </c>
      <c r="O1633" s="24">
        <f>IFERROR(VLOOKUP(B1633,'SETI@home'!$B$3:$I$4998,8,FALSE),"")</f>
        <v>0.14882379480001434</v>
      </c>
      <c r="P1633" s="21">
        <f>IFERROR(VLOOKUP(B1633,SRBase!$B$3:$I$5000,8,FALSE),"")</f>
        <v>1.8630331007236003</v>
      </c>
      <c r="Q1633" s="24">
        <f>IFERROR(VLOOKUP(B1633,'TN-Grid'!$B$3:$I$5000,8,FALSE),"")</f>
        <v>0.42202386871166381</v>
      </c>
      <c r="R1633" s="24">
        <f>IFERROR(VLOOKUP(B1633,'Universe@home'!$B$3:$I$4978,8,FALSE),"")</f>
        <v>0.46280789921336923</v>
      </c>
      <c r="S1633" s="24">
        <f>IFERROR(VLOOKUP(B1633,'VGTU@Home'!$B$3:$I$4960,8,FALSE),"")</f>
        <v>0.58330494647704101</v>
      </c>
      <c r="T1633" s="24">
        <f>IFERROR(VLOOKUP(B1633,'Yoyo@home'!$B$3:$I$4999,8,FALSE),"")</f>
        <v>0.84362038778079007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0.30618439227662819</v>
      </c>
      <c r="E1634" s="24">
        <f>IFERROR(VLOOKUP(B1634,'Asteroids@home'!$B$3:$I$4997,8,FALSE),"")</f>
        <v>0.40792232915986004</v>
      </c>
      <c r="F1634" s="24">
        <f>IFERROR(VLOOKUP(B1634,'Citizen Science Grid'!$B$3:$I$5000,8,FALSE),"")</f>
        <v>0.89396813830590061</v>
      </c>
      <c r="G1634" s="24">
        <f>IFERROR(VLOOKUP(B1634,'Cosmology@home'!$B$3:$I$4970,8,FALSE),"")</f>
        <v>0.80237003803867069</v>
      </c>
      <c r="H1634" s="24">
        <f>IFERROR(VLOOKUP(B1634,'Enigma@home'!$B$3:$I$4999,8,FALSE),"")</f>
        <v>5.4753603805253931E-2</v>
      </c>
      <c r="I1634" s="24">
        <f>IFERROR(VLOOKUP(B1634,'LHC@home'!$B$3:$I$5000,8,FALSE),"")</f>
        <v>0.82475285041712743</v>
      </c>
      <c r="J1634" s="21">
        <f>IFERROR(VLOOKUP(B1634,'NFS@Home'!$B$3:$I$4999,8,FALSE),"")</f>
        <v>0.60038538286874055</v>
      </c>
      <c r="K1634" s="24">
        <f>IFERROR(VLOOKUP(B1634,Numberfields!$B$3:$I$5000,8,FALSE),"")</f>
        <v>0.3770214795584102</v>
      </c>
      <c r="L1634" s="24">
        <f>IFERROR(VLOOKUP(B1634,ODLK1!$B$3:$I$4985,8,FALSE),"")</f>
        <v>0.52462259607579032</v>
      </c>
      <c r="M1634" s="24">
        <f>IFERROR(VLOOKUP(B1634,Primegrid!$B$3:$I$4999,8,FALSE),"")</f>
        <v>9.6152823821397476E-2</v>
      </c>
      <c r="N1634" s="24">
        <f>IFERROR(VLOOKUP(B1634,'Rosetta@home'!$B$3:$I$4964,8,FALSE),"")</f>
        <v>0.39831951886795203</v>
      </c>
      <c r="O1634" s="24">
        <f>IFERROR(VLOOKUP(B1634,'SETI@home'!$B$3:$I$4998,8,FALSE),"")</f>
        <v>0.17891909782971036</v>
      </c>
      <c r="P1634" s="21" t="str">
        <f>IFERROR(VLOOKUP(B1634,SRBase!$B$3:$I$5000,8,FALSE),"")</f>
        <v/>
      </c>
      <c r="Q1634" s="24">
        <f>IFERROR(VLOOKUP(B1634,'TN-Grid'!$B$3:$I$5000,8,FALSE),"")</f>
        <v>0.43618123595286601</v>
      </c>
      <c r="R1634" s="24">
        <f>IFERROR(VLOOKUP(B1634,'Universe@home'!$B$3:$I$4978,8,FALSE),"")</f>
        <v>0.56860777022166831</v>
      </c>
      <c r="S1634" s="24">
        <f>IFERROR(VLOOKUP(B1634,'VGTU@Home'!$B$3:$I$4960,8,FALSE),"")</f>
        <v>0.61424980847235633</v>
      </c>
      <c r="T1634" s="24">
        <f>IFERROR(VLOOKUP(B1634,'Yoyo@home'!$B$3:$I$4999,8,FALSE),"")</f>
        <v>0.70077622931754513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0.30663216128703846</v>
      </c>
      <c r="E1635" s="24">
        <f>IFERROR(VLOOKUP(B1635,'Asteroids@home'!$B$3:$I$4997,8,FALSE),"")</f>
        <v>0.37343846434858885</v>
      </c>
      <c r="F1635" s="24">
        <f>IFERROR(VLOOKUP(B1635,'Citizen Science Grid'!$B$3:$I$5000,8,FALSE),"")</f>
        <v>0.72234921287546938</v>
      </c>
      <c r="G1635" s="24">
        <f>IFERROR(VLOOKUP(B1635,'Cosmology@home'!$B$3:$I$4970,8,FALSE),"")</f>
        <v>0.71399116827764164</v>
      </c>
      <c r="H1635" s="24">
        <f>IFERROR(VLOOKUP(B1635,'Enigma@home'!$B$3:$I$4999,8,FALSE),"")</f>
        <v>5.2833125002772333E-2</v>
      </c>
      <c r="I1635" s="24">
        <f>IFERROR(VLOOKUP(B1635,'LHC@home'!$B$3:$I$5000,8,FALSE),"")</f>
        <v>0.73690467030359696</v>
      </c>
      <c r="J1635" s="21">
        <f>IFERROR(VLOOKUP(B1635,'NFS@Home'!$B$3:$I$4999,8,FALSE),"")</f>
        <v>0.47201388451389231</v>
      </c>
      <c r="K1635" s="24">
        <f>IFERROR(VLOOKUP(B1635,Numberfields!$B$3:$I$5000,8,FALSE),"")</f>
        <v>0.31802514782734537</v>
      </c>
      <c r="L1635" s="24">
        <f>IFERROR(VLOOKUP(B1635,ODLK1!$B$3:$I$4985,8,FALSE),"")</f>
        <v>0.41932291944190353</v>
      </c>
      <c r="M1635" s="24">
        <f>IFERROR(VLOOKUP(B1635,Primegrid!$B$3:$I$4999,8,FALSE),"")</f>
        <v>6.8214795515642412E-2</v>
      </c>
      <c r="N1635" s="24">
        <f>IFERROR(VLOOKUP(B1635,'Rosetta@home'!$B$3:$I$4964,8,FALSE),"")</f>
        <v>0.32776986120880064</v>
      </c>
      <c r="O1635" s="24">
        <f>IFERROR(VLOOKUP(B1635,'SETI@home'!$B$3:$I$4998,8,FALSE),"")</f>
        <v>0.16355526383174129</v>
      </c>
      <c r="P1635" s="21">
        <f>IFERROR(VLOOKUP(B1635,SRBase!$B$3:$I$5000,8,FALSE),"")</f>
        <v>1.5740210262648653</v>
      </c>
      <c r="Q1635" s="24">
        <f>IFERROR(VLOOKUP(B1635,'TN-Grid'!$B$3:$I$5000,8,FALSE),"")</f>
        <v>0.46630072151536894</v>
      </c>
      <c r="R1635" s="24">
        <f>IFERROR(VLOOKUP(B1635,'Universe@home'!$B$3:$I$4978,8,FALSE),"")</f>
        <v>0.45061284849649313</v>
      </c>
      <c r="S1635" s="24">
        <f>IFERROR(VLOOKUP(B1635,'VGTU@Home'!$B$3:$I$4960,8,FALSE),"")</f>
        <v>0.55516146432587576</v>
      </c>
      <c r="T1635" s="24">
        <f>IFERROR(VLOOKUP(B1635,'Yoyo@home'!$B$3:$I$4999,8,FALSE),"")</f>
        <v>0.65708353028711208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0.291019723853984</v>
      </c>
      <c r="E1636" s="24">
        <f>IFERROR(VLOOKUP(B1636,'Asteroids@home'!$B$3:$I$4997,8,FALSE),"")</f>
        <v>0.41274578745075952</v>
      </c>
      <c r="F1636" s="24">
        <f>IFERROR(VLOOKUP(B1636,'Citizen Science Grid'!$B$3:$I$5000,8,FALSE),"")</f>
        <v>0.80313582662781446</v>
      </c>
      <c r="G1636" s="24">
        <f>IFERROR(VLOOKUP(B1636,'Cosmology@home'!$B$3:$I$4970,8,FALSE),"")</f>
        <v>0.73297126547809277</v>
      </c>
      <c r="H1636" s="24">
        <f>IFERROR(VLOOKUP(B1636,'Enigma@home'!$B$3:$I$4999,8,FALSE),"")</f>
        <v>4.2967953858783131E-2</v>
      </c>
      <c r="I1636" s="24">
        <f>IFERROR(VLOOKUP(B1636,'LHC@home'!$B$3:$I$5000,8,FALSE),"")</f>
        <v>0.73186589493457344</v>
      </c>
      <c r="J1636" s="21">
        <f>IFERROR(VLOOKUP(B1636,'NFS@Home'!$B$3:$I$4999,8,FALSE),"")</f>
        <v>0.50795132263889742</v>
      </c>
      <c r="K1636" s="24">
        <f>IFERROR(VLOOKUP(B1636,Numberfields!$B$3:$I$5000,8,FALSE),"")</f>
        <v>0.28357997551382874</v>
      </c>
      <c r="L1636" s="24">
        <f>IFERROR(VLOOKUP(B1636,ODLK1!$B$3:$I$4985,8,FALSE),"")</f>
        <v>0.4364865982667212</v>
      </c>
      <c r="M1636" s="24">
        <f>IFERROR(VLOOKUP(B1636,Primegrid!$B$3:$I$4999,8,FALSE),"")</f>
        <v>0.24128348871258956</v>
      </c>
      <c r="N1636" s="24">
        <f>IFERROR(VLOOKUP(B1636,'Rosetta@home'!$B$3:$I$4964,8,FALSE),"")</f>
        <v>0.34457023926991032</v>
      </c>
      <c r="O1636" s="24">
        <f>IFERROR(VLOOKUP(B1636,'SETI@home'!$B$3:$I$4998,8,FALSE),"")</f>
        <v>0.16581823410219268</v>
      </c>
      <c r="P1636" s="21">
        <f>IFERROR(VLOOKUP(B1636,SRBase!$B$3:$I$5000,8,FALSE),"")</f>
        <v>1.5294723395950574</v>
      </c>
      <c r="Q1636" s="24">
        <f>IFERROR(VLOOKUP(B1636,'TN-Grid'!$B$3:$I$5000,8,FALSE),"")</f>
        <v>0.45663585335073059</v>
      </c>
      <c r="R1636" s="24">
        <f>IFERROR(VLOOKUP(B1636,'Universe@home'!$B$3:$I$4978,8,FALSE),"")</f>
        <v>0.50276216256027761</v>
      </c>
      <c r="S1636" s="24">
        <f>IFERROR(VLOOKUP(B1636,'VGTU@Home'!$B$3:$I$4960,8,FALSE),"")</f>
        <v>0.48491790570103394</v>
      </c>
      <c r="T1636" s="24">
        <f>IFERROR(VLOOKUP(B1636,'Yoyo@home'!$B$3:$I$4999,8,FALSE),"")</f>
        <v>0.66771155213666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0.30077430497473351</v>
      </c>
      <c r="E1637" s="24">
        <f>IFERROR(VLOOKUP(B1637,'Asteroids@home'!$B$3:$I$4997,8,FALSE),"")</f>
        <v>0.40551721784698563</v>
      </c>
      <c r="F1637" s="24">
        <f>IFERROR(VLOOKUP(B1637,'Citizen Science Grid'!$B$3:$I$5000,8,FALSE),"")</f>
        <v>0.73289883649173337</v>
      </c>
      <c r="G1637" s="24">
        <f>IFERROR(VLOOKUP(B1637,'Cosmology@home'!$B$3:$I$4970,8,FALSE),"")</f>
        <v>0.75367642929264844</v>
      </c>
      <c r="H1637" s="24">
        <f>IFERROR(VLOOKUP(B1637,'Enigma@home'!$B$3:$I$4999,8,FALSE),"")</f>
        <v>5.3886730487226094E-2</v>
      </c>
      <c r="I1637" s="24">
        <f>IFERROR(VLOOKUP(B1637,'LHC@home'!$B$3:$I$5000,8,FALSE),"")</f>
        <v>0.80017939926373205</v>
      </c>
      <c r="J1637" s="21">
        <f>IFERROR(VLOOKUP(B1637,'NFS@Home'!$B$3:$I$4999,8,FALSE),"")</f>
        <v>0.55589522967021099</v>
      </c>
      <c r="K1637" s="24">
        <f>IFERROR(VLOOKUP(B1637,Numberfields!$B$3:$I$5000,8,FALSE),"")</f>
        <v>0.35975406003376781</v>
      </c>
      <c r="L1637" s="24">
        <f>IFERROR(VLOOKUP(B1637,ODLK1!$B$3:$I$4985,8,FALSE),"")</f>
        <v>0.48167562390233432</v>
      </c>
      <c r="M1637" s="24">
        <f>IFERROR(VLOOKUP(B1637,Primegrid!$B$3:$I$4999,8,FALSE),"")</f>
        <v>0.17093738818379783</v>
      </c>
      <c r="N1637" s="24">
        <f>IFERROR(VLOOKUP(B1637,'Rosetta@home'!$B$3:$I$4964,8,FALSE),"")</f>
        <v>0.34092180816776663</v>
      </c>
      <c r="O1637" s="24">
        <f>IFERROR(VLOOKUP(B1637,'SETI@home'!$B$3:$I$4998,8,FALSE),"")</f>
        <v>0.17034630841159756</v>
      </c>
      <c r="P1637" s="21">
        <f>IFERROR(VLOOKUP(B1637,SRBase!$B$3:$I$5000,8,FALSE),"")</f>
        <v>1.5280447357844482</v>
      </c>
      <c r="Q1637" s="24">
        <f>IFERROR(VLOOKUP(B1637,'TN-Grid'!$B$3:$I$5000,8,FALSE),"")</f>
        <v>0.45553932292953686</v>
      </c>
      <c r="R1637" s="24">
        <f>IFERROR(VLOOKUP(B1637,'Universe@home'!$B$3:$I$4978,8,FALSE),"")</f>
        <v>0.6965645560653827</v>
      </c>
      <c r="S1637" s="24">
        <f>IFERROR(VLOOKUP(B1637,'VGTU@Home'!$B$3:$I$4960,8,FALSE),"")</f>
        <v>0.57102009289730771</v>
      </c>
      <c r="T1637" s="24">
        <f>IFERROR(VLOOKUP(B1637,'Yoyo@home'!$B$3:$I$4999,8,FALSE),"")</f>
        <v>0.86189630147992602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0.28227735289039374</v>
      </c>
      <c r="E1638" s="24">
        <f>IFERROR(VLOOKUP(B1638,'Asteroids@home'!$B$3:$I$4997,8,FALSE),"")</f>
        <v>0.40271086022982189</v>
      </c>
      <c r="F1638" s="24">
        <f>IFERROR(VLOOKUP(B1638,'Citizen Science Grid'!$B$3:$I$5000,8,FALSE),"")</f>
        <v>0.81154370193967251</v>
      </c>
      <c r="G1638" s="24">
        <f>IFERROR(VLOOKUP(B1638,'Cosmology@home'!$B$3:$I$4970,8,FALSE),"")</f>
        <v>0.83106286475597191</v>
      </c>
      <c r="H1638" s="24">
        <f>IFERROR(VLOOKUP(B1638,'Enigma@home'!$B$3:$I$4999,8,FALSE),"")</f>
        <v>5.9256061164209166E-2</v>
      </c>
      <c r="I1638" s="24">
        <f>IFERROR(VLOOKUP(B1638,'LHC@home'!$B$3:$I$5000,8,FALSE),"")</f>
        <v>0.82003233042837453</v>
      </c>
      <c r="J1638" s="21">
        <f>IFERROR(VLOOKUP(B1638,'NFS@Home'!$B$3:$I$4999,8,FALSE),"")</f>
        <v>0.59152252390096205</v>
      </c>
      <c r="K1638" s="24">
        <f>IFERROR(VLOOKUP(B1638,Numberfields!$B$3:$I$5000,8,FALSE),"")</f>
        <v>0.38067122795514091</v>
      </c>
      <c r="L1638" s="24">
        <f>IFERROR(VLOOKUP(B1638,ODLK1!$B$3:$I$4985,8,FALSE),"")</f>
        <v>0.50078947956942022</v>
      </c>
      <c r="M1638" s="24">
        <f>IFERROR(VLOOKUP(B1638,Primegrid!$B$3:$I$4999,8,FALSE),"")</f>
        <v>0.15877720284042504</v>
      </c>
      <c r="N1638" s="24">
        <f>IFERROR(VLOOKUP(B1638,'Rosetta@home'!$B$3:$I$4964,8,FALSE),"")</f>
        <v>0.36887764920348509</v>
      </c>
      <c r="O1638" s="24">
        <f>IFERROR(VLOOKUP(B1638,'SETI@home'!$B$3:$I$4998,8,FALSE),"")</f>
        <v>0.1835716392732322</v>
      </c>
      <c r="P1638" s="21">
        <f>IFERROR(VLOOKUP(B1638,SRBase!$B$3:$I$5000,8,FALSE),"")</f>
        <v>1.855563964328576</v>
      </c>
      <c r="Q1638" s="24">
        <f>IFERROR(VLOOKUP(B1638,'TN-Grid'!$B$3:$I$5000,8,FALSE),"")</f>
        <v>0.53454655839554543</v>
      </c>
      <c r="R1638" s="24">
        <f>IFERROR(VLOOKUP(B1638,'Universe@home'!$B$3:$I$4978,8,FALSE),"")</f>
        <v>0.53217016180006127</v>
      </c>
      <c r="S1638" s="24">
        <f>IFERROR(VLOOKUP(B1638,'VGTU@Home'!$B$3:$I$4960,8,FALSE),"")</f>
        <v>0.53377448774999126</v>
      </c>
      <c r="T1638" s="24">
        <f>IFERROR(VLOOKUP(B1638,'Yoyo@home'!$B$3:$I$4999,8,FALSE),"")</f>
        <v>0.7676135841407119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0.28329741626270977</v>
      </c>
      <c r="E1639" s="24">
        <f>IFERROR(VLOOKUP(B1639,'Asteroids@home'!$B$3:$I$4997,8,FALSE),"")</f>
        <v>0.42194375184587912</v>
      </c>
      <c r="F1639" s="24">
        <f>IFERROR(VLOOKUP(B1639,'Citizen Science Grid'!$B$3:$I$5000,8,FALSE),"")</f>
        <v>0.85800700796958307</v>
      </c>
      <c r="G1639" s="24">
        <f>IFERROR(VLOOKUP(B1639,'Cosmology@home'!$B$3:$I$4970,8,FALSE),"")</f>
        <v>0.89559945004784325</v>
      </c>
      <c r="H1639" s="24">
        <f>IFERROR(VLOOKUP(B1639,'Enigma@home'!$B$3:$I$4999,8,FALSE),"")</f>
        <v>6.2766898036932264E-2</v>
      </c>
      <c r="I1639" s="24">
        <f>IFERROR(VLOOKUP(B1639,'LHC@home'!$B$3:$I$5000,8,FALSE),"")</f>
        <v>0.85794912655853284</v>
      </c>
      <c r="J1639" s="21">
        <f>IFERROR(VLOOKUP(B1639,'NFS@Home'!$B$3:$I$4999,8,FALSE),"")</f>
        <v>0.51411613080797813</v>
      </c>
      <c r="K1639" s="24">
        <f>IFERROR(VLOOKUP(B1639,Numberfields!$B$3:$I$5000,8,FALSE),"")</f>
        <v>0.44019770995403246</v>
      </c>
      <c r="L1639" s="24">
        <f>IFERROR(VLOOKUP(B1639,ODLK1!$B$3:$I$4985,8,FALSE),"")</f>
        <v>0.51020628965441894</v>
      </c>
      <c r="M1639" s="24">
        <f>IFERROR(VLOOKUP(B1639,Primegrid!$B$3:$I$4999,8,FALSE),"")</f>
        <v>5.6701744618215463E-2</v>
      </c>
      <c r="N1639" s="24">
        <f>IFERROR(VLOOKUP(B1639,'Rosetta@home'!$B$3:$I$4964,8,FALSE),"")</f>
        <v>0.37979418252085012</v>
      </c>
      <c r="O1639" s="24">
        <f>IFERROR(VLOOKUP(B1639,'SETI@home'!$B$3:$I$4998,8,FALSE),"")</f>
        <v>0.18654957395536748</v>
      </c>
      <c r="P1639" s="21">
        <f>IFERROR(VLOOKUP(B1639,SRBase!$B$3:$I$5000,8,FALSE),"")</f>
        <v>2.3314239887305614</v>
      </c>
      <c r="Q1639" s="24">
        <f>IFERROR(VLOOKUP(B1639,'TN-Grid'!$B$3:$I$5000,8,FALSE),"")</f>
        <v>0.56918179534950664</v>
      </c>
      <c r="R1639" s="24">
        <f>IFERROR(VLOOKUP(B1639,'Universe@home'!$B$3:$I$4978,8,FALSE),"")</f>
        <v>0.67218447000784542</v>
      </c>
      <c r="S1639" s="24">
        <f>IFERROR(VLOOKUP(B1639,'VGTU@Home'!$B$3:$I$4960,8,FALSE),"")</f>
        <v>0.73244167948600414</v>
      </c>
      <c r="T1639" s="24">
        <f>IFERROR(VLOOKUP(B1639,'Yoyo@home'!$B$3:$I$4999,8,FALSE),"")</f>
        <v>0.92875872923690772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0.39668755424135665</v>
      </c>
      <c r="F1640" s="24">
        <f>IFERROR(VLOOKUP(B1640,'Citizen Science Grid'!$B$3:$I$5000,8,FALSE),"")</f>
        <v>0.73211617089594805</v>
      </c>
      <c r="G1640" s="24">
        <f>IFERROR(VLOOKUP(B1640,'Cosmology@home'!$B$3:$I$4970,8,FALSE),"")</f>
        <v>1.1009820198933393</v>
      </c>
      <c r="H1640" s="24" t="str">
        <f>IFERROR(VLOOKUP(B1640,'Enigma@home'!$B$3:$I$4999,8,FALSE),"")</f>
        <v/>
      </c>
      <c r="I1640" s="24">
        <f>IFERROR(VLOOKUP(B1640,'LHC@home'!$B$3:$I$5000,8,FALSE),"")</f>
        <v>0.77275875299922336</v>
      </c>
      <c r="J1640" s="21">
        <f>IFERROR(VLOOKUP(B1640,'NFS@Home'!$B$3:$I$4999,8,FALSE),"")</f>
        <v>0.546808414004058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2.8207835126712918E-2</v>
      </c>
      <c r="N1640" s="24">
        <f>IFERROR(VLOOKUP(B1640,'Rosetta@home'!$B$3:$I$4964,8,FALSE),"")</f>
        <v>0.42416317991287156</v>
      </c>
      <c r="O1640" s="24">
        <f>IFERROR(VLOOKUP(B1640,'SETI@home'!$B$3:$I$4998,8,FALSE),"")</f>
        <v>0.18266240933593192</v>
      </c>
      <c r="P1640" s="21" t="str">
        <f>IFERROR(VLOOKUP(B1640,SRBase!$B$3:$I$5000,8,FALSE),"")</f>
        <v/>
      </c>
      <c r="Q1640" s="24">
        <f>IFERROR(VLOOKUP(B1640,'TN-Grid'!$B$3:$I$5000,8,FALSE),"")</f>
        <v>0.46389161081273589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0.85496009487912972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0.20140660860644519</v>
      </c>
      <c r="E1641" s="24">
        <f>IFERROR(VLOOKUP(B1641,'Asteroids@home'!$B$3:$I$4997,8,FALSE),"")</f>
        <v>0.31059626646832761</v>
      </c>
      <c r="F1641" s="24">
        <f>IFERROR(VLOOKUP(B1641,'Citizen Science Grid'!$B$3:$I$5000,8,FALSE),"")</f>
        <v>0.69977818586988194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0.39018878284896641</v>
      </c>
      <c r="K1641" s="24">
        <f>IFERROR(VLOOKUP(B1641,Numberfields!$B$3:$I$5000,8,FALSE),"")</f>
        <v>0.35305955655385535</v>
      </c>
      <c r="L1641" s="24">
        <f>IFERROR(VLOOKUP(B1641,ODLK1!$B$3:$I$4985,8,FALSE),"")</f>
        <v>0.49243518780356227</v>
      </c>
      <c r="M1641" s="24">
        <f>IFERROR(VLOOKUP(B1641,Primegrid!$B$3:$I$4999,8,FALSE),"")</f>
        <v>0.10000803792477325</v>
      </c>
      <c r="N1641" s="24">
        <f>IFERROR(VLOOKUP(B1641,'Rosetta@home'!$B$3:$I$4964,8,FALSE),"")</f>
        <v>0.36787551465788543</v>
      </c>
      <c r="O1641" s="24">
        <f>IFERROR(VLOOKUP(B1641,'SETI@home'!$B$3:$I$4998,8,FALSE),"")</f>
        <v>0.1628759109208637</v>
      </c>
      <c r="P1641" s="21" t="str">
        <f>IFERROR(VLOOKUP(B1641,SRBase!$B$3:$I$5000,8,FALSE),"")</f>
        <v/>
      </c>
      <c r="Q1641" s="24">
        <f>IFERROR(VLOOKUP(B1641,'TN-Grid'!$B$3:$I$5000,8,FALSE),"")</f>
        <v>0.45817950369457972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0.97557329421980399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0.30798616908177728</v>
      </c>
      <c r="E1642" s="24">
        <f>IFERROR(VLOOKUP(B1642,'Asteroids@home'!$B$3:$I$4997,8,FALSE),"")</f>
        <v>0.38956638116774467</v>
      </c>
      <c r="F1642" s="24">
        <f>IFERROR(VLOOKUP(B1642,'Citizen Science Grid'!$B$3:$I$5000,8,FALSE),"")</f>
        <v>0.78953145753740361</v>
      </c>
      <c r="G1642" s="24">
        <f>IFERROR(VLOOKUP(B1642,'Cosmology@home'!$B$3:$I$4970,8,FALSE),"")</f>
        <v>0.6957388178209134</v>
      </c>
      <c r="H1642" s="24">
        <f>IFERROR(VLOOKUP(B1642,'Enigma@home'!$B$3:$I$4999,8,FALSE),"")</f>
        <v>5.8057081315701892E-2</v>
      </c>
      <c r="I1642" s="24">
        <f>IFERROR(VLOOKUP(B1642,'LHC@home'!$B$3:$I$5000,8,FALSE),"")</f>
        <v>0.57875493240904907</v>
      </c>
      <c r="J1642" s="21">
        <f>IFERROR(VLOOKUP(B1642,'NFS@Home'!$B$3:$I$4999,8,FALSE),"")</f>
        <v>0.58035673480656069</v>
      </c>
      <c r="K1642" s="24">
        <f>IFERROR(VLOOKUP(B1642,Numberfields!$B$3:$I$5000,8,FALSE),"")</f>
        <v>0.31210056297597921</v>
      </c>
      <c r="L1642" s="24">
        <f>IFERROR(VLOOKUP(B1642,ODLK1!$B$3:$I$4985,8,FALSE),"")</f>
        <v>0.41450598020590412</v>
      </c>
      <c r="M1642" s="24">
        <f>IFERROR(VLOOKUP(B1642,Primegrid!$B$3:$I$4999,8,FALSE),"")</f>
        <v>6.2041639984683677E-2</v>
      </c>
      <c r="N1642" s="24">
        <f>IFERROR(VLOOKUP(B1642,'Rosetta@home'!$B$3:$I$4964,8,FALSE),"")</f>
        <v>0.3631464757917548</v>
      </c>
      <c r="O1642" s="24">
        <f>IFERROR(VLOOKUP(B1642,'SETI@home'!$B$3:$I$4998,8,FALSE),"")</f>
        <v>0.1659118892625713</v>
      </c>
      <c r="P1642" s="21">
        <f>IFERROR(VLOOKUP(B1642,SRBase!$B$3:$I$5000,8,FALSE),"")</f>
        <v>1.6741944147771586</v>
      </c>
      <c r="Q1642" s="24">
        <f>IFERROR(VLOOKUP(B1642,'TN-Grid'!$B$3:$I$5000,8,FALSE),"")</f>
        <v>0.48964552606259898</v>
      </c>
      <c r="R1642" s="24">
        <f>IFERROR(VLOOKUP(B1642,'Universe@home'!$B$3:$I$4978,8,FALSE),"")</f>
        <v>0.82155095190741523</v>
      </c>
      <c r="S1642" s="24">
        <f>IFERROR(VLOOKUP(B1642,'VGTU@Home'!$B$3:$I$4960,8,FALSE),"")</f>
        <v>0.50430991864365116</v>
      </c>
      <c r="T1642" s="24">
        <f>IFERROR(VLOOKUP(B1642,'Yoyo@home'!$B$3:$I$4999,8,FALSE),"")</f>
        <v>0.73723160685625122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0.1080924864344207</v>
      </c>
      <c r="E1643" s="24">
        <f>IFERROR(VLOOKUP(B1643,'Asteroids@home'!$B$3:$I$4997,8,FALSE),"")</f>
        <v>0.40043821092981924</v>
      </c>
      <c r="F1643" s="24">
        <f>IFERROR(VLOOKUP(B1643,'Citizen Science Grid'!$B$3:$I$5000,8,FALSE),"")</f>
        <v>0.90651577846130049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0.92521128759849081</v>
      </c>
      <c r="J1643" s="21">
        <f>IFERROR(VLOOKUP(B1643,'NFS@Home'!$B$3:$I$4999,8,FALSE),"")</f>
        <v>0.62737647335143587</v>
      </c>
      <c r="K1643" s="24">
        <f>IFERROR(VLOOKUP(B1643,Numberfields!$B$3:$I$5000,8,FALSE),"")</f>
        <v>0.44261510415153843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0.50233069299533206</v>
      </c>
      <c r="O1643" s="24">
        <f>IFERROR(VLOOKUP(B1643,'SETI@home'!$B$3:$I$4998,8,FALSE),"")</f>
        <v>0.18740443590304703</v>
      </c>
      <c r="P1643" s="21">
        <f>IFERROR(VLOOKUP(B1643,SRBase!$B$3:$I$5000,8,FALSE),"")</f>
        <v>1.7487518590142943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0.9765599788973206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0.18525992900399441</v>
      </c>
      <c r="E1644" s="24">
        <f>IFERROR(VLOOKUP(B1644,'Asteroids@home'!$B$3:$I$4997,8,FALSE),"")</f>
        <v>0.44539897773403164</v>
      </c>
      <c r="F1644" s="24">
        <f>IFERROR(VLOOKUP(B1644,'Citizen Science Grid'!$B$3:$I$5000,8,FALSE),"")</f>
        <v>0.87140870663092229</v>
      </c>
      <c r="G1644" s="24">
        <f>IFERROR(VLOOKUP(B1644,'Cosmology@home'!$B$3:$I$4970,8,FALSE),"")</f>
        <v>1.4108056704832217</v>
      </c>
      <c r="H1644" s="24">
        <f>IFERROR(VLOOKUP(B1644,'Enigma@home'!$B$3:$I$4999,8,FALSE),"")</f>
        <v>5.1000608301629689E-2</v>
      </c>
      <c r="I1644" s="24">
        <f>IFERROR(VLOOKUP(B1644,'LHC@home'!$B$3:$I$5000,8,FALSE),"")</f>
        <v>0.68129158694666714</v>
      </c>
      <c r="J1644" s="21">
        <f>IFERROR(VLOOKUP(B1644,'NFS@Home'!$B$3:$I$4999,8,FALSE),"")</f>
        <v>0.53717989464115912</v>
      </c>
      <c r="K1644" s="24">
        <f>IFERROR(VLOOKUP(B1644,Numberfields!$B$3:$I$5000,8,FALSE),"")</f>
        <v>0.34520785399419696</v>
      </c>
      <c r="L1644" s="24">
        <f>IFERROR(VLOOKUP(B1644,ODLK1!$B$3:$I$4985,8,FALSE),"")</f>
        <v>0.52509381107394881</v>
      </c>
      <c r="M1644" s="24">
        <f>IFERROR(VLOOKUP(B1644,Primegrid!$B$3:$I$4999,8,FALSE),"")</f>
        <v>0.26899044262736077</v>
      </c>
      <c r="N1644" s="24">
        <f>IFERROR(VLOOKUP(B1644,'Rosetta@home'!$B$3:$I$4964,8,FALSE),"")</f>
        <v>0.38697057717267813</v>
      </c>
      <c r="O1644" s="24">
        <f>IFERROR(VLOOKUP(B1644,'SETI@home'!$B$3:$I$4998,8,FALSE),"")</f>
        <v>0.19495883225138619</v>
      </c>
      <c r="P1644" s="21" t="str">
        <f>IFERROR(VLOOKUP(B1644,SRBase!$B$3:$I$5000,8,FALSE),"")</f>
        <v/>
      </c>
      <c r="Q1644" s="24">
        <f>IFERROR(VLOOKUP(B1644,'TN-Grid'!$B$3:$I$5000,8,FALSE),"")</f>
        <v>0.52512471611567368</v>
      </c>
      <c r="R1644" s="24">
        <f>IFERROR(VLOOKUP(B1644,'Universe@home'!$B$3:$I$4978,8,FALSE),"")</f>
        <v>0.78106242196367215</v>
      </c>
      <c r="S1644" s="24">
        <f>IFERROR(VLOOKUP(B1644,'VGTU@Home'!$B$3:$I$4960,8,FALSE),"")</f>
        <v>0.51583900093022883</v>
      </c>
      <c r="T1644" s="24">
        <f>IFERROR(VLOOKUP(B1644,'Yoyo@home'!$B$3:$I$4999,8,FALSE),"")</f>
        <v>0.91387058170839475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0.34468364112451388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0.74198105664032354</v>
      </c>
      <c r="J1645" s="21">
        <f>IFERROR(VLOOKUP(B1645,'NFS@Home'!$B$3:$I$4999,8,FALSE),"")</f>
        <v>0.43704630517335652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0.41397679547071853</v>
      </c>
      <c r="O1645" s="24">
        <f>IFERROR(VLOOKUP(B1645,'SETI@home'!$B$3:$I$4998,8,FALSE),"")</f>
        <v>0.19218970535893143</v>
      </c>
      <c r="P1645" s="21" t="str">
        <f>IFERROR(VLOOKUP(B1645,SRBase!$B$3:$I$5000,8,FALSE),"")</f>
        <v/>
      </c>
      <c r="Q1645" s="24">
        <f>IFERROR(VLOOKUP(B1645,'TN-Grid'!$B$3:$I$5000,8,FALSE),"")</f>
        <v>0.64933151521807853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0.53884651871721811</v>
      </c>
      <c r="F1646" s="24">
        <f>IFERROR(VLOOKUP(B1646,'Citizen Science Grid'!$B$3:$I$5000,8,FALSE),"")</f>
        <v>0.83573381465271257</v>
      </c>
      <c r="G1646" s="24">
        <f>IFERROR(VLOOKUP(B1646,'Cosmology@home'!$B$3:$I$4970,8,FALSE),"")</f>
        <v>1.1049669947911749</v>
      </c>
      <c r="H1646" s="24" t="str">
        <f>IFERROR(VLOOKUP(B1646,'Enigma@home'!$B$3:$I$4999,8,FALSE),"")</f>
        <v/>
      </c>
      <c r="I1646" s="24">
        <f>IFERROR(VLOOKUP(B1646,'LHC@home'!$B$3:$I$5000,8,FALSE),"")</f>
        <v>0.84578657301943905</v>
      </c>
      <c r="J1646" s="21">
        <f>IFERROR(VLOOKUP(B1646,'NFS@Home'!$B$3:$I$4999,8,FALSE),"")</f>
        <v>0.66594608463633909</v>
      </c>
      <c r="K1646" s="24">
        <f>IFERROR(VLOOKUP(B1646,Numberfields!$B$3:$I$5000,8,FALSE),"")</f>
        <v>0.39467106346328268</v>
      </c>
      <c r="L1646" s="24" t="str">
        <f>IFERROR(VLOOKUP(B1646,ODLK1!$B$3:$I$4985,8,FALSE),"")</f>
        <v/>
      </c>
      <c r="M1646" s="24">
        <f>IFERROR(VLOOKUP(B1646,Primegrid!$B$3:$I$4999,8,FALSE),"")</f>
        <v>3.1596972529285235E-2</v>
      </c>
      <c r="N1646" s="24">
        <f>IFERROR(VLOOKUP(B1646,'Rosetta@home'!$B$3:$I$4964,8,FALSE),"")</f>
        <v>0.51963873980488051</v>
      </c>
      <c r="O1646" s="24">
        <f>IFERROR(VLOOKUP(B1646,'SETI@home'!$B$3:$I$4998,8,FALSE),"")</f>
        <v>0.18407418654438054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1.0025045322907262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0.28944237692709412</v>
      </c>
      <c r="E1647" s="24">
        <f>IFERROR(VLOOKUP(B1647,'Asteroids@home'!$B$3:$I$4997,8,FALSE),"")</f>
        <v>0.44738100751888016</v>
      </c>
      <c r="F1647" s="24">
        <f>IFERROR(VLOOKUP(B1647,'Citizen Science Grid'!$B$3:$I$5000,8,FALSE),"")</f>
        <v>0.88052939427809462</v>
      </c>
      <c r="G1647" s="24">
        <f>IFERROR(VLOOKUP(B1647,'Cosmology@home'!$B$3:$I$4970,8,FALSE),"")</f>
        <v>0.84646258183772338</v>
      </c>
      <c r="H1647" s="24">
        <f>IFERROR(VLOOKUP(B1647,'Enigma@home'!$B$3:$I$4999,8,FALSE),"")</f>
        <v>5.6536517476836204E-2</v>
      </c>
      <c r="I1647" s="24">
        <f>IFERROR(VLOOKUP(B1647,'LHC@home'!$B$3:$I$5000,8,FALSE),"")</f>
        <v>0.84784621932773307</v>
      </c>
      <c r="J1647" s="21">
        <f>IFERROR(VLOOKUP(B1647,'NFS@Home'!$B$3:$I$4999,8,FALSE),"")</f>
        <v>0.6073746035122809</v>
      </c>
      <c r="K1647" s="24">
        <f>IFERROR(VLOOKUP(B1647,Numberfields!$B$3:$I$5000,8,FALSE),"")</f>
        <v>0.37706802905879755</v>
      </c>
      <c r="L1647" s="24">
        <f>IFERROR(VLOOKUP(B1647,ODLK1!$B$3:$I$4985,8,FALSE),"")</f>
        <v>0.51579640861205633</v>
      </c>
      <c r="M1647" s="24">
        <f>IFERROR(VLOOKUP(B1647,Primegrid!$B$3:$I$4999,8,FALSE),"")</f>
        <v>0.14955252295651575</v>
      </c>
      <c r="N1647" s="24">
        <f>IFERROR(VLOOKUP(B1647,'Rosetta@home'!$B$3:$I$4964,8,FALSE),"")</f>
        <v>0.43656240872978308</v>
      </c>
      <c r="O1647" s="24">
        <f>IFERROR(VLOOKUP(B1647,'SETI@home'!$B$3:$I$4998,8,FALSE),"")</f>
        <v>0.19921985765671563</v>
      </c>
      <c r="P1647" s="21">
        <f>IFERROR(VLOOKUP(B1647,SRBase!$B$3:$I$5000,8,FALSE),"")</f>
        <v>2.1784851060800117</v>
      </c>
      <c r="Q1647" s="24">
        <f>IFERROR(VLOOKUP(B1647,'TN-Grid'!$B$3:$I$5000,8,FALSE),"")</f>
        <v>0.51891383996609763</v>
      </c>
      <c r="R1647" s="24">
        <f>IFERROR(VLOOKUP(B1647,'Universe@home'!$B$3:$I$4978,8,FALSE),"")</f>
        <v>0.57440910871509543</v>
      </c>
      <c r="S1647" s="24">
        <f>IFERROR(VLOOKUP(B1647,'VGTU@Home'!$B$3:$I$4960,8,FALSE),"")</f>
        <v>0.55485145258187774</v>
      </c>
      <c r="T1647" s="24">
        <f>IFERROR(VLOOKUP(B1647,'Yoyo@home'!$B$3:$I$4999,8,FALSE),"")</f>
        <v>0.87887056229788552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0.19163051714026932</v>
      </c>
      <c r="E1648" s="24">
        <f>IFERROR(VLOOKUP(B1648,'Asteroids@home'!$B$3:$I$4997,8,FALSE),"")</f>
        <v>0.46642524488021714</v>
      </c>
      <c r="F1648" s="24">
        <f>IFERROR(VLOOKUP(B1648,'Citizen Science Grid'!$B$3:$I$5000,8,FALSE),"")</f>
        <v>0.79529859344003295</v>
      </c>
      <c r="G1648" s="24">
        <f>IFERROR(VLOOKUP(B1648,'Cosmology@home'!$B$3:$I$4970,8,FALSE),"")</f>
        <v>1.195561398740796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0.47184569573401192</v>
      </c>
      <c r="L1648" s="24" t="str">
        <f>IFERROR(VLOOKUP(B1648,ODLK1!$B$3:$I$4985,8,FALSE),"")</f>
        <v/>
      </c>
      <c r="M1648" s="24">
        <f>IFERROR(VLOOKUP(B1648,Primegrid!$B$3:$I$4999,8,FALSE),"")</f>
        <v>6.4494501796813583E-2</v>
      </c>
      <c r="N1648" s="24">
        <f>IFERROR(VLOOKUP(B1648,'Rosetta@home'!$B$3:$I$4964,8,FALSE),"")</f>
        <v>0.34023489861116374</v>
      </c>
      <c r="O1648" s="24">
        <f>IFERROR(VLOOKUP(B1648,'SETI@home'!$B$3:$I$4998,8,FALSE),"")</f>
        <v>0.20580195300889845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0.98068538154586005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0.29129493014655394</v>
      </c>
      <c r="E1649" s="24">
        <f>IFERROR(VLOOKUP(B1649,'Asteroids@home'!$B$3:$I$4997,8,FALSE),"")</f>
        <v>0.49571301543992852</v>
      </c>
      <c r="F1649" s="24">
        <f>IFERROR(VLOOKUP(B1649,'Citizen Science Grid'!$B$3:$I$5000,8,FALSE),"")</f>
        <v>0.93029877860943333</v>
      </c>
      <c r="G1649" s="24">
        <f>IFERROR(VLOOKUP(B1649,'Cosmology@home'!$B$3:$I$4970,8,FALSE),"")</f>
        <v>0.85332459371854907</v>
      </c>
      <c r="H1649" s="24">
        <f>IFERROR(VLOOKUP(B1649,'Enigma@home'!$B$3:$I$4999,8,FALSE),"")</f>
        <v>6.6167437739485371E-2</v>
      </c>
      <c r="I1649" s="24">
        <f>IFERROR(VLOOKUP(B1649,'LHC@home'!$B$3:$I$5000,8,FALSE),"")</f>
        <v>0.8317577087146345</v>
      </c>
      <c r="J1649" s="21">
        <f>IFERROR(VLOOKUP(B1649,'NFS@Home'!$B$3:$I$4999,8,FALSE),"")</f>
        <v>0.65170843363166275</v>
      </c>
      <c r="K1649" s="24">
        <f>IFERROR(VLOOKUP(B1649,Numberfields!$B$3:$I$5000,8,FALSE),"")</f>
        <v>0.42568224976662999</v>
      </c>
      <c r="L1649" s="24">
        <f>IFERROR(VLOOKUP(B1649,ODLK1!$B$3:$I$4985,8,FALSE),"")</f>
        <v>0.56931249819971885</v>
      </c>
      <c r="M1649" s="24">
        <f>IFERROR(VLOOKUP(B1649,Primegrid!$B$3:$I$4999,8,FALSE),"")</f>
        <v>0.18158566347642349</v>
      </c>
      <c r="N1649" s="24">
        <f>IFERROR(VLOOKUP(B1649,'Rosetta@home'!$B$3:$I$4964,8,FALSE),"")</f>
        <v>0.45602381142639181</v>
      </c>
      <c r="O1649" s="24">
        <f>IFERROR(VLOOKUP(B1649,'SETI@home'!$B$3:$I$4998,8,FALSE),"")</f>
        <v>0.20807173836759069</v>
      </c>
      <c r="P1649" s="21">
        <f>IFERROR(VLOOKUP(B1649,SRBase!$B$3:$I$5000,8,FALSE),"")</f>
        <v>2.1530859882563687</v>
      </c>
      <c r="Q1649" s="24">
        <f>IFERROR(VLOOKUP(B1649,'TN-Grid'!$B$3:$I$5000,8,FALSE),"")</f>
        <v>0.58367809623139899</v>
      </c>
      <c r="R1649" s="24">
        <f>IFERROR(VLOOKUP(B1649,'Universe@home'!$B$3:$I$4978,8,FALSE),"")</f>
        <v>0.76400024560857727</v>
      </c>
      <c r="S1649" s="24">
        <f>IFERROR(VLOOKUP(B1649,'VGTU@Home'!$B$3:$I$4960,8,FALSE),"")</f>
        <v>0.53758076866382853</v>
      </c>
      <c r="T1649" s="24">
        <f>IFERROR(VLOOKUP(B1649,'Yoyo@home'!$B$3:$I$4999,8,FALSE),"")</f>
        <v>1.0136733436282119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0.29050186560745728</v>
      </c>
      <c r="E1650" s="24">
        <f>IFERROR(VLOOKUP(B1650,'Asteroids@home'!$B$3:$I$4997,8,FALSE),"")</f>
        <v>0.45363131845766969</v>
      </c>
      <c r="F1650" s="24">
        <f>IFERROR(VLOOKUP(B1650,'Citizen Science Grid'!$B$3:$I$5000,8,FALSE),"")</f>
        <v>0.91249319127377604</v>
      </c>
      <c r="G1650" s="24">
        <f>IFERROR(VLOOKUP(B1650,'Cosmology@home'!$B$3:$I$4970,8,FALSE),"")</f>
        <v>0.84577270957023221</v>
      </c>
      <c r="H1650" s="24">
        <f>IFERROR(VLOOKUP(B1650,'Enigma@home'!$B$3:$I$4999,8,FALSE),"")</f>
        <v>4.7454861063948479E-2</v>
      </c>
      <c r="I1650" s="24">
        <f>IFERROR(VLOOKUP(B1650,'LHC@home'!$B$3:$I$5000,8,FALSE),"")</f>
        <v>0.86331706814008335</v>
      </c>
      <c r="J1650" s="21">
        <f>IFERROR(VLOOKUP(B1650,'NFS@Home'!$B$3:$I$4999,8,FALSE),"")</f>
        <v>0.77852340369430451</v>
      </c>
      <c r="K1650" s="24">
        <f>IFERROR(VLOOKUP(B1650,Numberfields!$B$3:$I$5000,8,FALSE),"")</f>
        <v>0.40234446822356984</v>
      </c>
      <c r="L1650" s="24">
        <f>IFERROR(VLOOKUP(B1650,ODLK1!$B$3:$I$4985,8,FALSE),"")</f>
        <v>0.57443396722018247</v>
      </c>
      <c r="M1650" s="24">
        <f>IFERROR(VLOOKUP(B1650,Primegrid!$B$3:$I$4999,8,FALSE),"")</f>
        <v>0.25819486761507771</v>
      </c>
      <c r="N1650" s="24">
        <f>IFERROR(VLOOKUP(B1650,'Rosetta@home'!$B$3:$I$4964,8,FALSE),"")</f>
        <v>0.40957195121146162</v>
      </c>
      <c r="O1650" s="24">
        <f>IFERROR(VLOOKUP(B1650,'SETI@home'!$B$3:$I$4998,8,FALSE),"")</f>
        <v>0.21714528070893543</v>
      </c>
      <c r="P1650" s="21">
        <f>IFERROR(VLOOKUP(B1650,SRBase!$B$3:$I$5000,8,FALSE),"")</f>
        <v>1.0794030755142627</v>
      </c>
      <c r="Q1650" s="24">
        <f>IFERROR(VLOOKUP(B1650,'TN-Grid'!$B$3:$I$5000,8,FALSE),"")</f>
        <v>0.7985981899804091</v>
      </c>
      <c r="R1650" s="24">
        <f>IFERROR(VLOOKUP(B1650,'Universe@home'!$B$3:$I$4978,8,FALSE),"")</f>
        <v>0.85998119808127615</v>
      </c>
      <c r="S1650" s="24">
        <f>IFERROR(VLOOKUP(B1650,'VGTU@Home'!$B$3:$I$4960,8,FALSE),"")</f>
        <v>0.77121547428757953</v>
      </c>
      <c r="T1650" s="24">
        <f>IFERROR(VLOOKUP(B1650,'Yoyo@home'!$B$3:$I$4999,8,FALSE),"")</f>
        <v>1.036980539455588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7.4984984819105219E-2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0.38042507842570344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0.2079441796502387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0.38535821518356739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0.16542568483631007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0.11024185915243792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0.26821857633456048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0.43322682746327695</v>
      </c>
      <c r="H1656" s="24" t="str">
        <f>IFERROR(VLOOKUP(B1656,'Enigma@home'!$B$3:$I$4999,8,FALSE),"")</f>
        <v/>
      </c>
      <c r="I1656" s="24">
        <f>IFERROR(VLOOKUP(B1656,'LHC@home'!$B$3:$I$5000,8,FALSE),"")</f>
        <v>0.5969862523874071</v>
      </c>
      <c r="J1656" s="21">
        <f>IFERROR(VLOOKUP(B1656,'NFS@Home'!$B$3:$I$4999,8,FALSE),"")</f>
        <v>0.38081616602418888</v>
      </c>
      <c r="K1656" s="24" t="str">
        <f>IFERROR(VLOOKUP(B1656,Numberfields!$B$3:$I$5000,8,FALSE),"")</f>
        <v/>
      </c>
      <c r="L1656" s="24">
        <f>IFERROR(VLOOKUP(B1656,ODLK1!$B$3:$I$4985,8,FALSE),"")</f>
        <v>0.23222683984610223</v>
      </c>
      <c r="M1656" s="24" t="str">
        <f>IFERROR(VLOOKUP(B1656,Primegrid!$B$3:$I$4999,8,FALSE),"")</f>
        <v/>
      </c>
      <c r="N1656" s="24">
        <f>IFERROR(VLOOKUP(B1656,'Rosetta@home'!$B$3:$I$4964,8,FALSE),"")</f>
        <v>0.28735417351823977</v>
      </c>
      <c r="O1656" s="24">
        <f>IFERROR(VLOOKUP(B1656,'SETI@home'!$B$3:$I$4998,8,FALSE),"")</f>
        <v>0.10961264409484965</v>
      </c>
      <c r="P1656" s="21" t="str">
        <f>IFERROR(VLOOKUP(B1656,SRBase!$B$3:$I$5000,8,FALSE),"")</f>
        <v/>
      </c>
      <c r="Q1656" s="24">
        <f>IFERROR(VLOOKUP(B1656,'TN-Grid'!$B$3:$I$5000,8,FALSE),"")</f>
        <v>0.32039634675290862</v>
      </c>
      <c r="R1656" s="24">
        <f>IFERROR(VLOOKUP(B1656,'Universe@home'!$B$3:$I$4978,8,FALSE),"")</f>
        <v>0.26636318033778617</v>
      </c>
      <c r="S1656" s="24" t="str">
        <f>IFERROR(VLOOKUP(B1656,'VGTU@Home'!$B$3:$I$4960,8,FALSE),"")</f>
        <v/>
      </c>
      <c r="T1656" s="24">
        <f>IFERROR(VLOOKUP(B1656,'Yoyo@home'!$B$3:$I$4999,8,FALSE),"")</f>
        <v>0.38086410851057723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0.28003527632567771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0.17602134440031633</v>
      </c>
      <c r="N1657" s="24">
        <f>IFERROR(VLOOKUP(B1657,'Rosetta@home'!$B$3:$I$4964,8,FALSE),"")</f>
        <v>0.28692162284581801</v>
      </c>
      <c r="O1657" s="24">
        <f>IFERROR(VLOOKUP(B1657,'SETI@home'!$B$3:$I$4998,8,FALSE),"")</f>
        <v>8.1993359714660943E-2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0.31235261437227629</v>
      </c>
      <c r="E1658" s="24">
        <f>IFERROR(VLOOKUP(B1658,'Asteroids@home'!$B$3:$I$4997,8,FALSE),"")</f>
        <v>0.26085738121584268</v>
      </c>
      <c r="F1658" s="24">
        <f>IFERROR(VLOOKUP(B1658,'Citizen Science Grid'!$B$3:$I$5000,8,FALSE),"")</f>
        <v>0.5087425957610322</v>
      </c>
      <c r="G1658" s="24">
        <f>IFERROR(VLOOKUP(B1658,'Cosmology@home'!$B$3:$I$4970,8,FALSE),"")</f>
        <v>0.76815013779647323</v>
      </c>
      <c r="H1658" s="24">
        <f>IFERROR(VLOOKUP(B1658,'Enigma@home'!$B$3:$I$4999,8,FALSE),"")</f>
        <v>3.9086369351543478E-2</v>
      </c>
      <c r="I1658" s="24">
        <f>IFERROR(VLOOKUP(B1658,'LHC@home'!$B$3:$I$5000,8,FALSE),"")</f>
        <v>0.52759134157960752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4.2123158512216353E-2</v>
      </c>
      <c r="N1658" s="24">
        <f>IFERROR(VLOOKUP(B1658,'Rosetta@home'!$B$3:$I$4964,8,FALSE),"")</f>
        <v>0.22671091574253271</v>
      </c>
      <c r="O1658" s="24">
        <f>IFERROR(VLOOKUP(B1658,'SETI@home'!$B$3:$I$4998,8,FALSE),"")</f>
        <v>0.10968017018120975</v>
      </c>
      <c r="P1658" s="21" t="str">
        <f>IFERROR(VLOOKUP(B1658,SRBase!$B$3:$I$5000,8,FALSE),"")</f>
        <v/>
      </c>
      <c r="Q1658" s="24">
        <f>IFERROR(VLOOKUP(B1658,'TN-Grid'!$B$3:$I$5000,8,FALSE),"")</f>
        <v>0.35817000235199714</v>
      </c>
      <c r="R1658" s="24">
        <f>IFERROR(VLOOKUP(B1658,'Universe@home'!$B$3:$I$4978,8,FALSE),"")</f>
        <v>0.33926360761056557</v>
      </c>
      <c r="S1658" s="24">
        <f>IFERROR(VLOOKUP(B1658,'VGTU@Home'!$B$3:$I$4960,8,FALSE),"")</f>
        <v>0.36030865652145228</v>
      </c>
      <c r="T1658" s="24">
        <f>IFERROR(VLOOKUP(B1658,'Yoyo@home'!$B$3:$I$4999,8,FALSE),"")</f>
        <v>0.629477562721518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0.47356992299803691</v>
      </c>
      <c r="R1659" s="24" t="str">
        <f>IFERROR(VLOOKUP(B1659,'Universe@home'!$B$3:$I$4978,8,FALSE),"")</f>
        <v/>
      </c>
      <c r="S1659" s="24">
        <f>IFERROR(VLOOKUP(B1659,'VGTU@Home'!$B$3:$I$4960,8,FALSE),"")</f>
        <v>0.37276459154430358</v>
      </c>
      <c r="T1659" s="24">
        <f>IFERROR(VLOOKUP(B1659,'Yoyo@home'!$B$3:$I$4999,8,FALSE),"")</f>
        <v>0.49728804887274608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0.30404105155397365</v>
      </c>
      <c r="E1660" s="24">
        <f>IFERROR(VLOOKUP(B1660,'Asteroids@home'!$B$3:$I$4997,8,FALSE),"")</f>
        <v>0.21221569892695932</v>
      </c>
      <c r="F1660" s="24">
        <f>IFERROR(VLOOKUP(B1660,'Citizen Science Grid'!$B$3:$I$5000,8,FALSE),"")</f>
        <v>0.24506755847380884</v>
      </c>
      <c r="G1660" s="24">
        <f>IFERROR(VLOOKUP(B1660,'Cosmology@home'!$B$3:$I$4970,8,FALSE),"")</f>
        <v>0.61652926205094738</v>
      </c>
      <c r="H1660" s="24" t="str">
        <f>IFERROR(VLOOKUP(B1660,'Enigma@home'!$B$3:$I$4999,8,FALSE),"")</f>
        <v/>
      </c>
      <c r="I1660" s="24">
        <f>IFERROR(VLOOKUP(B1660,'LHC@home'!$B$3:$I$5000,8,FALSE),"")</f>
        <v>0.59674146150154639</v>
      </c>
      <c r="J1660" s="21">
        <f>IFERROR(VLOOKUP(B1660,'NFS@Home'!$B$3:$I$4999,8,FALSE),"")</f>
        <v>0.22356247007075317</v>
      </c>
      <c r="K1660" s="24">
        <f>IFERROR(VLOOKUP(B1660,Numberfields!$B$3:$I$5000,8,FALSE),"")</f>
        <v>0.31278727361654496</v>
      </c>
      <c r="L1660" s="24">
        <f>IFERROR(VLOOKUP(B1660,ODLK1!$B$3:$I$4985,8,FALSE),"")</f>
        <v>0.33145668870534239</v>
      </c>
      <c r="M1660" s="24" t="str">
        <f>IFERROR(VLOOKUP(B1660,Primegrid!$B$3:$I$4999,8,FALSE),"")</f>
        <v/>
      </c>
      <c r="N1660" s="24">
        <f>IFERROR(VLOOKUP(B1660,'Rosetta@home'!$B$3:$I$4964,8,FALSE),"")</f>
        <v>0.29730737759743592</v>
      </c>
      <c r="O1660" s="24">
        <f>IFERROR(VLOOKUP(B1660,'SETI@home'!$B$3:$I$4998,8,FALSE),"")</f>
        <v>0.12282567016369926</v>
      </c>
      <c r="P1660" s="21" t="str">
        <f>IFERROR(VLOOKUP(B1660,SRBase!$B$3:$I$5000,8,FALSE),"")</f>
        <v/>
      </c>
      <c r="Q1660" s="24">
        <f>IFERROR(VLOOKUP(B1660,'TN-Grid'!$B$3:$I$5000,8,FALSE),"")</f>
        <v>0.12236569095268399</v>
      </c>
      <c r="R1660" s="24" t="str">
        <f>IFERROR(VLOOKUP(B1660,'Universe@home'!$B$3:$I$4978,8,FALSE),"")</f>
        <v/>
      </c>
      <c r="S1660" s="24">
        <f>IFERROR(VLOOKUP(B1660,'VGTU@Home'!$B$3:$I$4960,8,FALSE),"")</f>
        <v>0.31448468202890167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0.30942242817781579</v>
      </c>
      <c r="F1662" s="24">
        <f>IFERROR(VLOOKUP(B1662,'Citizen Science Grid'!$B$3:$I$5000,8,FALSE),"")</f>
        <v>0.69115074659893616</v>
      </c>
      <c r="G1662" s="24">
        <f>IFERROR(VLOOKUP(B1662,'Cosmology@home'!$B$3:$I$4970,8,FALSE),"")</f>
        <v>0.84557536484552487</v>
      </c>
      <c r="H1662" s="24" t="str">
        <f>IFERROR(VLOOKUP(B1662,'Enigma@home'!$B$3:$I$4999,8,FALSE),"")</f>
        <v/>
      </c>
      <c r="I1662" s="24">
        <f>IFERROR(VLOOKUP(B1662,'LHC@home'!$B$3:$I$5000,8,FALSE),"")</f>
        <v>0.5120652842391662</v>
      </c>
      <c r="J1662" s="21">
        <f>IFERROR(VLOOKUP(B1662,'NFS@Home'!$B$3:$I$4999,8,FALSE),"")</f>
        <v>0.31028355626387349</v>
      </c>
      <c r="K1662" s="24" t="str">
        <f>IFERROR(VLOOKUP(B1662,Numberfields!$B$3:$I$5000,8,FALSE),"")</f>
        <v/>
      </c>
      <c r="L1662" s="24">
        <f>IFERROR(VLOOKUP(B1662,ODLK1!$B$3:$I$4985,8,FALSE),"")</f>
        <v>0.42484532861814195</v>
      </c>
      <c r="M1662" s="24" t="str">
        <f>IFERROR(VLOOKUP(B1662,Primegrid!$B$3:$I$4999,8,FALSE),"")</f>
        <v/>
      </c>
      <c r="N1662" s="24">
        <f>IFERROR(VLOOKUP(B1662,'Rosetta@home'!$B$3:$I$4964,8,FALSE),"")</f>
        <v>0.2744507995578187</v>
      </c>
      <c r="O1662" s="24">
        <f>IFERROR(VLOOKUP(B1662,'SETI@home'!$B$3:$I$4998,8,FALSE),"")</f>
        <v>0.13306600888676212</v>
      </c>
      <c r="P1662" s="21">
        <f>IFERROR(VLOOKUP(B1662,SRBase!$B$3:$I$5000,8,FALSE),"")</f>
        <v>1.5763919851035861</v>
      </c>
      <c r="Q1662" s="24">
        <f>IFERROR(VLOOKUP(B1662,'TN-Grid'!$B$3:$I$5000,8,FALSE),"")</f>
        <v>0.50048453370565071</v>
      </c>
      <c r="R1662" s="24">
        <f>IFERROR(VLOOKUP(B1662,'Universe@home'!$B$3:$I$4978,8,FALSE),"")</f>
        <v>0.1685081004787512</v>
      </c>
      <c r="S1662" s="24">
        <f>IFERROR(VLOOKUP(B1662,'VGTU@Home'!$B$3:$I$4960,8,FALSE),"")</f>
        <v>0.61105961867311231</v>
      </c>
      <c r="T1662" s="24">
        <f>IFERROR(VLOOKUP(B1662,'Yoyo@home'!$B$3:$I$4999,8,FALSE),"")</f>
        <v>0.7225103532703735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0.68478689692774108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0.28564761303677061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0.16976172454107849</v>
      </c>
      <c r="E1665" s="24">
        <f>IFERROR(VLOOKUP(B1665,'Asteroids@home'!$B$3:$I$4997,8,FALSE),"")</f>
        <v>0.30978225525837066</v>
      </c>
      <c r="F1665" s="24">
        <f>IFERROR(VLOOKUP(B1665,'Citizen Science Grid'!$B$3:$I$5000,8,FALSE),"")</f>
        <v>0.6154771155050095</v>
      </c>
      <c r="G1665" s="24">
        <f>IFERROR(VLOOKUP(B1665,'Cosmology@home'!$B$3:$I$4970,8,FALSE),"")</f>
        <v>0.67487407103641295</v>
      </c>
      <c r="H1665" s="24">
        <f>IFERROR(VLOOKUP(B1665,'Enigma@home'!$B$3:$I$4999,8,FALSE),"")</f>
        <v>4.7073242202613164E-2</v>
      </c>
      <c r="I1665" s="24">
        <f>IFERROR(VLOOKUP(B1665,'LHC@home'!$B$3:$I$5000,8,FALSE),"")</f>
        <v>0.52509345844883426</v>
      </c>
      <c r="J1665" s="21">
        <f>IFERROR(VLOOKUP(B1665,'NFS@Home'!$B$3:$I$4999,8,FALSE),"")</f>
        <v>0.43938202930295156</v>
      </c>
      <c r="K1665" s="24">
        <f>IFERROR(VLOOKUP(B1665,Numberfields!$B$3:$I$5000,8,FALSE),"")</f>
        <v>0.29843690706238751</v>
      </c>
      <c r="L1665" s="24">
        <f>IFERROR(VLOOKUP(B1665,ODLK1!$B$3:$I$4985,8,FALSE),"")</f>
        <v>0.41374760580109926</v>
      </c>
      <c r="M1665" s="24" t="str">
        <f>IFERROR(VLOOKUP(B1665,Primegrid!$B$3:$I$4999,8,FALSE),"")</f>
        <v/>
      </c>
      <c r="N1665" s="24">
        <f>IFERROR(VLOOKUP(B1665,'Rosetta@home'!$B$3:$I$4964,8,FALSE),"")</f>
        <v>0.27794602538084462</v>
      </c>
      <c r="O1665" s="24">
        <f>IFERROR(VLOOKUP(B1665,'SETI@home'!$B$3:$I$4998,8,FALSE),"")</f>
        <v>0.14320993730041157</v>
      </c>
      <c r="P1665" s="21">
        <f>IFERROR(VLOOKUP(B1665,SRBase!$B$3:$I$5000,8,FALSE),"")</f>
        <v>1.1312634173396734</v>
      </c>
      <c r="Q1665" s="24">
        <f>IFERROR(VLOOKUP(B1665,'TN-Grid'!$B$3:$I$5000,8,FALSE),"")</f>
        <v>0.47853265703301195</v>
      </c>
      <c r="R1665" s="24">
        <f>IFERROR(VLOOKUP(B1665,'Universe@home'!$B$3:$I$4978,8,FALSE),"")</f>
        <v>0.4785829651078059</v>
      </c>
      <c r="S1665" s="24">
        <f>IFERROR(VLOOKUP(B1665,'VGTU@Home'!$B$3:$I$4960,8,FALSE),"")</f>
        <v>0.44389937525113304</v>
      </c>
      <c r="T1665" s="24">
        <f>IFERROR(VLOOKUP(B1665,'Yoyo@home'!$B$3:$I$4999,8,FALSE),"")</f>
        <v>0.66912007073265489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0.17820785995219438</v>
      </c>
      <c r="E1666" s="24">
        <f>IFERROR(VLOOKUP(B1666,'Asteroids@home'!$B$3:$I$4997,8,FALSE),"")</f>
        <v>0.32259615471357111</v>
      </c>
      <c r="F1666" s="24">
        <f>IFERROR(VLOOKUP(B1666,'Citizen Science Grid'!$B$3:$I$5000,8,FALSE),"")</f>
        <v>0.64601516870778919</v>
      </c>
      <c r="G1666" s="24">
        <f>IFERROR(VLOOKUP(B1666,'Cosmology@home'!$B$3:$I$4970,8,FALSE),"")</f>
        <v>0.70697891305331351</v>
      </c>
      <c r="H1666" s="24">
        <f>IFERROR(VLOOKUP(B1666,'Enigma@home'!$B$3:$I$4999,8,FALSE),"")</f>
        <v>4.5481913925782984E-2</v>
      </c>
      <c r="I1666" s="24">
        <f>IFERROR(VLOOKUP(B1666,'LHC@home'!$B$3:$I$5000,8,FALSE),"")</f>
        <v>0.66338454325745755</v>
      </c>
      <c r="J1666" s="21">
        <f>IFERROR(VLOOKUP(B1666,'NFS@Home'!$B$3:$I$4999,8,FALSE),"")</f>
        <v>0.48042478828712942</v>
      </c>
      <c r="K1666" s="24">
        <f>IFERROR(VLOOKUP(B1666,Numberfields!$B$3:$I$5000,8,FALSE),"")</f>
        <v>0.36266133325072419</v>
      </c>
      <c r="L1666" s="24">
        <f>IFERROR(VLOOKUP(B1666,ODLK1!$B$3:$I$4985,8,FALSE),"")</f>
        <v>0.44075759029095696</v>
      </c>
      <c r="M1666" s="24">
        <f>IFERROR(VLOOKUP(B1666,Primegrid!$B$3:$I$4999,8,FALSE),"")</f>
        <v>3.9492422033511547E-2</v>
      </c>
      <c r="N1666" s="24">
        <f>IFERROR(VLOOKUP(B1666,'Rosetta@home'!$B$3:$I$4964,8,FALSE),"")</f>
        <v>0.29659124335694903</v>
      </c>
      <c r="O1666" s="24">
        <f>IFERROR(VLOOKUP(B1666,'SETI@home'!$B$3:$I$4998,8,FALSE),"")</f>
        <v>0.14035960633023556</v>
      </c>
      <c r="P1666" s="21">
        <f>IFERROR(VLOOKUP(B1666,SRBase!$B$3:$I$5000,8,FALSE),"")</f>
        <v>1.3349562015754377</v>
      </c>
      <c r="Q1666" s="24">
        <f>IFERROR(VLOOKUP(B1666,'TN-Grid'!$B$3:$I$5000,8,FALSE),"")</f>
        <v>0.58742466633817125</v>
      </c>
      <c r="R1666" s="24">
        <f>IFERROR(VLOOKUP(B1666,'Universe@home'!$B$3:$I$4978,8,FALSE),"")</f>
        <v>0.48847586714819013</v>
      </c>
      <c r="S1666" s="24">
        <f>IFERROR(VLOOKUP(B1666,'VGTU@Home'!$B$3:$I$4960,8,FALSE),"")</f>
        <v>0.47128298209918962</v>
      </c>
      <c r="T1666" s="24">
        <f>IFERROR(VLOOKUP(B1666,'Yoyo@home'!$B$3:$I$4999,8,FALSE),"")</f>
        <v>0.74654676190884028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0.16245495051005659</v>
      </c>
      <c r="E1667" s="24">
        <f>IFERROR(VLOOKUP(B1667,'Asteroids@home'!$B$3:$I$4997,8,FALSE),"")</f>
        <v>0.37089524224819975</v>
      </c>
      <c r="F1667" s="24">
        <f>IFERROR(VLOOKUP(B1667,'Citizen Science Grid'!$B$3:$I$5000,8,FALSE),"")</f>
        <v>0.65755244082413511</v>
      </c>
      <c r="G1667" s="24">
        <f>IFERROR(VLOOKUP(B1667,'Cosmology@home'!$B$3:$I$4970,8,FALSE),"")</f>
        <v>0.78633675458876418</v>
      </c>
      <c r="H1667" s="24">
        <f>IFERROR(VLOOKUP(B1667,'Enigma@home'!$B$3:$I$4999,8,FALSE),"")</f>
        <v>5.2895843750712955E-2</v>
      </c>
      <c r="I1667" s="24">
        <f>IFERROR(VLOOKUP(B1667,'LHC@home'!$B$3:$I$5000,8,FALSE),"")</f>
        <v>0.62450907161760472</v>
      </c>
      <c r="J1667" s="21">
        <f>IFERROR(VLOOKUP(B1667,'NFS@Home'!$B$3:$I$4999,8,FALSE),"")</f>
        <v>0.53054429976126827</v>
      </c>
      <c r="K1667" s="24">
        <f>IFERROR(VLOOKUP(B1667,Numberfields!$B$3:$I$5000,8,FALSE),"")</f>
        <v>0.33183633749444874</v>
      </c>
      <c r="L1667" s="24">
        <f>IFERROR(VLOOKUP(B1667,ODLK1!$B$3:$I$4985,8,FALSE),"")</f>
        <v>0.43999225990102642</v>
      </c>
      <c r="M1667" s="24">
        <f>IFERROR(VLOOKUP(B1667,Primegrid!$B$3:$I$4999,8,FALSE),"")</f>
        <v>9.3143447143922059E-2</v>
      </c>
      <c r="N1667" s="24">
        <f>IFERROR(VLOOKUP(B1667,'Rosetta@home'!$B$3:$I$4964,8,FALSE),"")</f>
        <v>0.3207952234325977</v>
      </c>
      <c r="O1667" s="24">
        <f>IFERROR(VLOOKUP(B1667,'SETI@home'!$B$3:$I$4998,8,FALSE),"")</f>
        <v>0.14899661946979895</v>
      </c>
      <c r="P1667" s="21">
        <f>IFERROR(VLOOKUP(B1667,SRBase!$B$3:$I$5000,8,FALSE),"")</f>
        <v>1.9183063544898684</v>
      </c>
      <c r="Q1667" s="24">
        <f>IFERROR(VLOOKUP(B1667,'TN-Grid'!$B$3:$I$5000,8,FALSE),"")</f>
        <v>0.32597380369066153</v>
      </c>
      <c r="R1667" s="24">
        <f>IFERROR(VLOOKUP(B1667,'Universe@home'!$B$3:$I$4978,8,FALSE),"")</f>
        <v>0.43009671242157105</v>
      </c>
      <c r="S1667" s="24">
        <f>IFERROR(VLOOKUP(B1667,'VGTU@Home'!$B$3:$I$4960,8,FALSE),"")</f>
        <v>0.50084780603764112</v>
      </c>
      <c r="T1667" s="24">
        <f>IFERROR(VLOOKUP(B1667,'Yoyo@home'!$B$3:$I$4999,8,FALSE),"")</f>
        <v>0.76840839264578487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0.19698865168804353</v>
      </c>
      <c r="E1668" s="24">
        <f>IFERROR(VLOOKUP(B1668,'Asteroids@home'!$B$3:$I$4997,8,FALSE),"")</f>
        <v>0.30926739289514893</v>
      </c>
      <c r="F1668" s="24">
        <f>IFERROR(VLOOKUP(B1668,'Citizen Science Grid'!$B$3:$I$5000,8,FALSE),"")</f>
        <v>0.55823283523939848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0.52167004613908685</v>
      </c>
      <c r="J1668" s="21">
        <f>IFERROR(VLOOKUP(B1668,'NFS@Home'!$B$3:$I$4999,8,FALSE),"")</f>
        <v>0.45103617147471198</v>
      </c>
      <c r="K1668" s="24">
        <f>IFERROR(VLOOKUP(B1668,Numberfields!$B$3:$I$5000,8,FALSE),"")</f>
        <v>0.41147410646257682</v>
      </c>
      <c r="L1668" s="24">
        <f>IFERROR(VLOOKUP(B1668,ODLK1!$B$3:$I$4985,8,FALSE),"")</f>
        <v>0.49396657965299645</v>
      </c>
      <c r="M1668" s="24">
        <f>IFERROR(VLOOKUP(B1668,Primegrid!$B$3:$I$4999,8,FALSE),"")</f>
        <v>9.5197443373323698E-2</v>
      </c>
      <c r="N1668" s="24">
        <f>IFERROR(VLOOKUP(B1668,'Rosetta@home'!$B$3:$I$4964,8,FALSE),"")</f>
        <v>0.30972344862095491</v>
      </c>
      <c r="O1668" s="24">
        <f>IFERROR(VLOOKUP(B1668,'SETI@home'!$B$3:$I$4998,8,FALSE),"")</f>
        <v>0.15809896195429038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0.48954727509275392</v>
      </c>
      <c r="T1668" s="24">
        <f>IFERROR(VLOOKUP(B1668,'Yoyo@home'!$B$3:$I$4999,8,FALSE),"")</f>
        <v>0.87242851359827445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0.48158957981111905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0.13805614053383475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0.39590397761267204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0.30365376464888266</v>
      </c>
      <c r="L1670" s="24">
        <f>IFERROR(VLOOKUP(B1670,ODLK1!$B$3:$I$4985,8,FALSE),"")</f>
        <v>0.24170173941580417</v>
      </c>
      <c r="M1670" s="24" t="str">
        <f>IFERROR(VLOOKUP(B1670,Primegrid!$B$3:$I$4999,8,FALSE),"")</f>
        <v/>
      </c>
      <c r="N1670" s="24">
        <f>IFERROR(VLOOKUP(B1670,'Rosetta@home'!$B$3:$I$4964,8,FALSE),"")</f>
        <v>0.28263799708386028</v>
      </c>
      <c r="O1670" s="24">
        <f>IFERROR(VLOOKUP(B1670,'SETI@home'!$B$3:$I$4998,8,FALSE),"")</f>
        <v>0.18340901000459753</v>
      </c>
      <c r="P1670" s="21" t="str">
        <f>IFERROR(VLOOKUP(B1670,SRBase!$B$3:$I$5000,8,FALSE),"")</f>
        <v/>
      </c>
      <c r="Q1670" s="24">
        <f>IFERROR(VLOOKUP(B1670,'TN-Grid'!$B$3:$I$5000,8,FALSE),"")</f>
        <v>0.63329280633262564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0.36588423085036192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0.24598951006411263</v>
      </c>
      <c r="O1671" s="24">
        <f>IFERROR(VLOOKUP(B1671,'SETI@home'!$B$3:$I$4998,8,FALSE),"")</f>
        <v>0.19723244057618031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0.54963012334116457</v>
      </c>
      <c r="S1671" s="24" t="str">
        <f>IFERROR(VLOOKUP(B1671,'VGTU@Home'!$B$3:$I$4960,8,FALSE),"")</f>
        <v/>
      </c>
      <c r="T1671" s="24">
        <f>IFERROR(VLOOKUP(B1671,'Yoyo@home'!$B$3:$I$4999,8,FALSE),"")</f>
        <v>0.79429608302949084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0.39441556537406242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0.1737434549635121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0.72328585288717473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0.13954972779568006</v>
      </c>
      <c r="N1673" s="24" t="str">
        <f>IFERROR(VLOOKUP(B1673,'Rosetta@home'!$B$3:$I$4964,8,FALSE),"")</f>
        <v/>
      </c>
      <c r="O1673" s="24">
        <f>IFERROR(VLOOKUP(B1673,'SETI@home'!$B$3:$I$4998,8,FALSE),"")</f>
        <v>0.18638239350153385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0.74029149097864477</v>
      </c>
      <c r="H1674" s="24" t="str">
        <f>IFERROR(VLOOKUP(B1674,'Enigma@home'!$B$3:$I$4999,8,FALSE),"")</f>
        <v/>
      </c>
      <c r="I1674" s="24">
        <f>IFERROR(VLOOKUP(B1674,'LHC@home'!$B$3:$I$5000,8,FALSE),"")</f>
        <v>0.61502614797739874</v>
      </c>
      <c r="J1674" s="21" t="str">
        <f>IFERROR(VLOOKUP(B1674,'NFS@Home'!$B$3:$I$4999,8,FALSE),"")</f>
        <v/>
      </c>
      <c r="K1674" s="24">
        <f>IFERROR(VLOOKUP(B1674,Numberfields!$B$3:$I$5000,8,FALSE),"")</f>
        <v>0.43665512196953232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0.17948330445357633</v>
      </c>
      <c r="P1674" s="21">
        <f>IFERROR(VLOOKUP(B1674,SRBase!$B$3:$I$5000,8,FALSE),"")</f>
        <v>3.0461766283930776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0.60338242666926689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0.1903840600774013</v>
      </c>
      <c r="F1675" s="24">
        <f>IFERROR(VLOOKUP(B1675,'Citizen Science Grid'!$B$3:$I$5000,8,FALSE),"")</f>
        <v>0.2414566249050121</v>
      </c>
      <c r="G1675" s="24">
        <f>IFERROR(VLOOKUP(B1675,'Cosmology@home'!$B$3:$I$4970,8,FALSE),"")</f>
        <v>0.36328032337819338</v>
      </c>
      <c r="H1675" s="24" t="str">
        <f>IFERROR(VLOOKUP(B1675,'Enigma@home'!$B$3:$I$4999,8,FALSE),"")</f>
        <v/>
      </c>
      <c r="I1675" s="24">
        <f>IFERROR(VLOOKUP(B1675,'LHC@home'!$B$3:$I$5000,8,FALSE),"")</f>
        <v>0.2869773755378805</v>
      </c>
      <c r="J1675" s="21">
        <f>IFERROR(VLOOKUP(B1675,'NFS@Home'!$B$3:$I$4999,8,FALSE),"")</f>
        <v>0.30864701764241409</v>
      </c>
      <c r="K1675" s="24">
        <f>IFERROR(VLOOKUP(B1675,Numberfields!$B$3:$I$5000,8,FALSE),"")</f>
        <v>8.1336284559972771E-2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0.14967760145647913</v>
      </c>
      <c r="O1675" s="24">
        <f>IFERROR(VLOOKUP(B1675,'SETI@home'!$B$3:$I$4998,8,FALSE),"")</f>
        <v>8.4769266252178066E-2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0.14635200722280264</v>
      </c>
      <c r="S1675" s="24">
        <f>IFERROR(VLOOKUP(B1675,'VGTU@Home'!$B$3:$I$4960,8,FALSE),"")</f>
        <v>0.28835678881940924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0.20647938899642665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7.0705355518688714E-2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0.18705377759013284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0.14780529528536213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0.19608080400678074</v>
      </c>
      <c r="M1677" s="24" t="str">
        <f>IFERROR(VLOOKUP(B1677,Primegrid!$B$3:$I$4999,8,FALSE),"")</f>
        <v/>
      </c>
      <c r="N1677" s="24">
        <f>IFERROR(VLOOKUP(B1677,'Rosetta@home'!$B$3:$I$4964,8,FALSE),"")</f>
        <v>9.8915158891783136E-2</v>
      </c>
      <c r="O1677" s="24">
        <f>IFERROR(VLOOKUP(B1677,'SETI@home'!$B$3:$I$4998,8,FALSE),"")</f>
        <v>8.0297998950801613E-2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0.18008830454469349</v>
      </c>
      <c r="S1677" s="24">
        <f>IFERROR(VLOOKUP(B1677,'VGTU@Home'!$B$3:$I$4960,8,FALSE),"")</f>
        <v>0.24211529052432307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0.10329469652254217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0.26487799631005515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0.23371678510311333</v>
      </c>
      <c r="F1679" s="24">
        <f>IFERROR(VLOOKUP(B1679,'Citizen Science Grid'!$B$3:$I$5000,8,FALSE),"")</f>
        <v>0.43581581131514541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0.5740036359693339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0.14647605134188263</v>
      </c>
      <c r="O1679" s="24">
        <f>IFERROR(VLOOKUP(B1679,'SETI@home'!$B$3:$I$4998,8,FALSE),"")</f>
        <v>6.65100779284966E-2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0.22316778439823304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0.45400933819526124</v>
      </c>
      <c r="H1680" s="24" t="str">
        <f>IFERROR(VLOOKUP(B1680,'Enigma@home'!$B$3:$I$4999,8,FALSE),"")</f>
        <v/>
      </c>
      <c r="I1680" s="24">
        <f>IFERROR(VLOOKUP(B1680,'LHC@home'!$B$3:$I$5000,8,FALSE),"")</f>
        <v>0.45058656580389395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0.26045146729533242</v>
      </c>
      <c r="M1680" s="24">
        <f>IFERROR(VLOOKUP(B1680,Primegrid!$B$3:$I$4999,8,FALSE),"")</f>
        <v>9.0419243826412296E-2</v>
      </c>
      <c r="N1680" s="24">
        <f>IFERROR(VLOOKUP(B1680,'Rosetta@home'!$B$3:$I$4964,8,FALSE),"")</f>
        <v>0.36035396203425429</v>
      </c>
      <c r="O1680" s="24">
        <f>IFERROR(VLOOKUP(B1680,'SETI@home'!$B$3:$I$4998,8,FALSE),"")</f>
        <v>9.3358161253874403E-2</v>
      </c>
      <c r="P1680" s="21">
        <f>IFERROR(VLOOKUP(B1680,SRBase!$B$3:$I$5000,8,FALSE),"")</f>
        <v>1.0076207150203196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0.20770923892625798</v>
      </c>
      <c r="T1680" s="24">
        <f>IFERROR(VLOOKUP(B1680,'Yoyo@home'!$B$3:$I$4999,8,FALSE),"")</f>
        <v>0.50858763631508552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0.2015395636186377</v>
      </c>
      <c r="F1681" s="24">
        <f>IFERROR(VLOOKUP(B1681,'Citizen Science Grid'!$B$3:$I$5000,8,FALSE),"")</f>
        <v>0.4449314760172583</v>
      </c>
      <c r="G1681" s="24" t="str">
        <f>IFERROR(VLOOKUP(B1681,'Cosmology@home'!$B$3:$I$4970,8,FALSE),"")</f>
        <v/>
      </c>
      <c r="H1681" s="24">
        <f>IFERROR(VLOOKUP(B1681,'Enigma@home'!$B$3:$I$4999,8,FALSE),"")</f>
        <v>2.8005070667231895E-2</v>
      </c>
      <c r="I1681" s="24">
        <f>IFERROR(VLOOKUP(B1681,'LHC@home'!$B$3:$I$5000,8,FALSE),"")</f>
        <v>0.40529563507254279</v>
      </c>
      <c r="J1681" s="21" t="str">
        <f>IFERROR(VLOOKUP(B1681,'NFS@Home'!$B$3:$I$4999,8,FALSE),"")</f>
        <v/>
      </c>
      <c r="K1681" s="24">
        <f>IFERROR(VLOOKUP(B1681,Numberfields!$B$3:$I$5000,8,FALSE),"")</f>
        <v>0.15436101470466163</v>
      </c>
      <c r="L1681" s="24" t="str">
        <f>IFERROR(VLOOKUP(B1681,ODLK1!$B$3:$I$4985,8,FALSE),"")</f>
        <v/>
      </c>
      <c r="M1681" s="24">
        <f>IFERROR(VLOOKUP(B1681,Primegrid!$B$3:$I$4999,8,FALSE),"")</f>
        <v>0.16246963859841945</v>
      </c>
      <c r="N1681" s="24">
        <f>IFERROR(VLOOKUP(B1681,'Rosetta@home'!$B$3:$I$4964,8,FALSE),"")</f>
        <v>0.17064001177551746</v>
      </c>
      <c r="O1681" s="24">
        <f>IFERROR(VLOOKUP(B1681,'SETI@home'!$B$3:$I$4998,8,FALSE),"")</f>
        <v>0.10735702163142219</v>
      </c>
      <c r="P1681" s="21" t="str">
        <f>IFERROR(VLOOKUP(B1681,SRBase!$B$3:$I$5000,8,FALSE),"")</f>
        <v/>
      </c>
      <c r="Q1681" s="24">
        <f>IFERROR(VLOOKUP(B1681,'TN-Grid'!$B$3:$I$5000,8,FALSE),"")</f>
        <v>0.24660677389638966</v>
      </c>
      <c r="R1681" s="24">
        <f>IFERROR(VLOOKUP(B1681,'Universe@home'!$B$3:$I$4978,8,FALSE),"")</f>
        <v>0.20010852751261549</v>
      </c>
      <c r="S1681" s="24">
        <f>IFERROR(VLOOKUP(B1681,'VGTU@Home'!$B$3:$I$4960,8,FALSE),"")</f>
        <v>0.455813648363322</v>
      </c>
      <c r="T1681" s="24">
        <f>IFERROR(VLOOKUP(B1681,'Yoyo@home'!$B$3:$I$4999,8,FALSE),"")</f>
        <v>0.53830704556230102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0.13281314316145348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0.45757477975249994</v>
      </c>
      <c r="H1682" s="24" t="str">
        <f>IFERROR(VLOOKUP(B1682,'Enigma@home'!$B$3:$I$4999,8,FALSE),"")</f>
        <v/>
      </c>
      <c r="I1682" s="24">
        <f>IFERROR(VLOOKUP(B1682,'LHC@home'!$B$3:$I$5000,8,FALSE),"")</f>
        <v>0.47128057393576556</v>
      </c>
      <c r="J1682" s="21">
        <f>IFERROR(VLOOKUP(B1682,'NFS@Home'!$B$3:$I$4999,8,FALSE),"")</f>
        <v>0.43551965871550213</v>
      </c>
      <c r="K1682" s="24" t="str">
        <f>IFERROR(VLOOKUP(B1682,Numberfields!$B$3:$I$5000,8,FALSE),"")</f>
        <v/>
      </c>
      <c r="L1682" s="24">
        <f>IFERROR(VLOOKUP(B1682,ODLK1!$B$3:$I$4985,8,FALSE),"")</f>
        <v>0.32925690503304794</v>
      </c>
      <c r="M1682" s="24" t="str">
        <f>IFERROR(VLOOKUP(B1682,Primegrid!$B$3:$I$4999,8,FALSE),"")</f>
        <v/>
      </c>
      <c r="N1682" s="24">
        <f>IFERROR(VLOOKUP(B1682,'Rosetta@home'!$B$3:$I$4964,8,FALSE),"")</f>
        <v>0.22896872319692926</v>
      </c>
      <c r="O1682" s="24">
        <f>IFERROR(VLOOKUP(B1682,'SETI@home'!$B$3:$I$4998,8,FALSE),"")</f>
        <v>8.0141925760892505E-2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0.28971441475187271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0.63211494790213396</v>
      </c>
      <c r="J1683" s="21">
        <f>IFERROR(VLOOKUP(B1683,'NFS@Home'!$B$3:$I$4999,8,FALSE),"")</f>
        <v>0.4681797478796087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0.16234918298276885</v>
      </c>
      <c r="O1683" s="24">
        <f>IFERROR(VLOOKUP(B1683,'SETI@home'!$B$3:$I$4998,8,FALSE),"")</f>
        <v>0.10538074798992833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0.29115381285906333</v>
      </c>
      <c r="F1684" s="24">
        <f>IFERROR(VLOOKUP(B1684,'Citizen Science Grid'!$B$3:$I$5000,8,FALSE),"")</f>
        <v>0.35484048544888047</v>
      </c>
      <c r="G1684" s="24">
        <f>IFERROR(VLOOKUP(B1684,'Cosmology@home'!$B$3:$I$4970,8,FALSE),"")</f>
        <v>0.44631398191500976</v>
      </c>
      <c r="H1684" s="24" t="str">
        <f>IFERROR(VLOOKUP(B1684,'Enigma@home'!$B$3:$I$4999,8,FALSE),"")</f>
        <v/>
      </c>
      <c r="I1684" s="24">
        <f>IFERROR(VLOOKUP(B1684,'LHC@home'!$B$3:$I$5000,8,FALSE),"")</f>
        <v>0.5724383781349297</v>
      </c>
      <c r="J1684" s="21" t="str">
        <f>IFERROR(VLOOKUP(B1684,'NFS@Home'!$B$3:$I$4999,8,FALSE),"")</f>
        <v/>
      </c>
      <c r="K1684" s="24">
        <f>IFERROR(VLOOKUP(B1684,Numberfields!$B$3:$I$5000,8,FALSE),"")</f>
        <v>0.25141595143610268</v>
      </c>
      <c r="L1684" s="24">
        <f>IFERROR(VLOOKUP(B1684,ODLK1!$B$3:$I$4985,8,FALSE),"")</f>
        <v>0.30123045704202916</v>
      </c>
      <c r="M1684" s="24" t="str">
        <f>IFERROR(VLOOKUP(B1684,Primegrid!$B$3:$I$4999,8,FALSE),"")</f>
        <v/>
      </c>
      <c r="N1684" s="24">
        <f>IFERROR(VLOOKUP(B1684,'Rosetta@home'!$B$3:$I$4964,8,FALSE),"")</f>
        <v>0.23506594225294594</v>
      </c>
      <c r="O1684" s="24">
        <f>IFERROR(VLOOKUP(B1684,'SETI@home'!$B$3:$I$4998,8,FALSE),"")</f>
        <v>0.10206101443987309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0.31728268612277422</v>
      </c>
      <c r="S1684" s="24">
        <f>IFERROR(VLOOKUP(B1684,'VGTU@Home'!$B$3:$I$4960,8,FALSE),"")</f>
        <v>0.40964185042720119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0.22288512491292151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0.17970047091408123</v>
      </c>
      <c r="E1686" s="24">
        <f>IFERROR(VLOOKUP(B1686,'Asteroids@home'!$B$3:$I$4997,8,FALSE),"")</f>
        <v>0.27728876184998491</v>
      </c>
      <c r="F1686" s="24">
        <f>IFERROR(VLOOKUP(B1686,'Citizen Science Grid'!$B$3:$I$5000,8,FALSE),"")</f>
        <v>0.61983729292789658</v>
      </c>
      <c r="G1686" s="24">
        <f>IFERROR(VLOOKUP(B1686,'Cosmology@home'!$B$3:$I$4970,8,FALSE),"")</f>
        <v>0.51996961870717806</v>
      </c>
      <c r="H1686" s="24">
        <f>IFERROR(VLOOKUP(B1686,'Enigma@home'!$B$3:$I$4999,8,FALSE),"")</f>
        <v>3.7875360914663758E-2</v>
      </c>
      <c r="I1686" s="24">
        <f>IFERROR(VLOOKUP(B1686,'LHC@home'!$B$3:$I$5000,8,FALSE),"")</f>
        <v>0.40941125188224137</v>
      </c>
      <c r="J1686" s="21">
        <f>IFERROR(VLOOKUP(B1686,'NFS@Home'!$B$3:$I$4999,8,FALSE),"")</f>
        <v>0.41732677957108993</v>
      </c>
      <c r="K1686" s="24">
        <f>IFERROR(VLOOKUP(B1686,Numberfields!$B$3:$I$5000,8,FALSE),"")</f>
        <v>0.2581334098968856</v>
      </c>
      <c r="L1686" s="24">
        <f>IFERROR(VLOOKUP(B1686,ODLK1!$B$3:$I$4985,8,FALSE),"")</f>
        <v>0.32366637066938753</v>
      </c>
      <c r="M1686" s="24">
        <f>IFERROR(VLOOKUP(B1686,Primegrid!$B$3:$I$4999,8,FALSE),"")</f>
        <v>4.5317298869647846E-2</v>
      </c>
      <c r="N1686" s="24">
        <f>IFERROR(VLOOKUP(B1686,'Rosetta@home'!$B$3:$I$4964,8,FALSE),"")</f>
        <v>0.23028339283944732</v>
      </c>
      <c r="O1686" s="24">
        <f>IFERROR(VLOOKUP(B1686,'SETI@home'!$B$3:$I$4998,8,FALSE),"")</f>
        <v>0.10583148046377469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0.333311766320049</v>
      </c>
      <c r="S1686" s="24">
        <f>IFERROR(VLOOKUP(B1686,'VGTU@Home'!$B$3:$I$4960,8,FALSE),"")</f>
        <v>0.40720865365821823</v>
      </c>
      <c r="T1686" s="24">
        <f>IFERROR(VLOOKUP(B1686,'Yoyo@home'!$B$3:$I$4999,8,FALSE),"")</f>
        <v>0.50252506651220652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0.29597383421109136</v>
      </c>
      <c r="F1687" s="24">
        <f>IFERROR(VLOOKUP(B1687,'Citizen Science Grid'!$B$3:$I$5000,8,FALSE),"")</f>
        <v>0.61346660940231779</v>
      </c>
      <c r="G1687" s="24">
        <f>IFERROR(VLOOKUP(B1687,'Cosmology@home'!$B$3:$I$4970,8,FALSE),"")</f>
        <v>0.67236500442528868</v>
      </c>
      <c r="H1687" s="24">
        <f>IFERROR(VLOOKUP(B1687,'Enigma@home'!$B$3:$I$4999,8,FALSE),"")</f>
        <v>3.2808102488576976E-2</v>
      </c>
      <c r="I1687" s="24">
        <f>IFERROR(VLOOKUP(B1687,'LHC@home'!$B$3:$I$5000,8,FALSE),"")</f>
        <v>0.42528529374078317</v>
      </c>
      <c r="J1687" s="21" t="str">
        <f>IFERROR(VLOOKUP(B1687,'NFS@Home'!$B$3:$I$4999,8,FALSE),"")</f>
        <v/>
      </c>
      <c r="K1687" s="24">
        <f>IFERROR(VLOOKUP(B1687,Numberfields!$B$3:$I$5000,8,FALSE),"")</f>
        <v>0.31042053521206991</v>
      </c>
      <c r="L1687" s="24">
        <f>IFERROR(VLOOKUP(B1687,ODLK1!$B$3:$I$4985,8,FALSE),"")</f>
        <v>0.35978950491001477</v>
      </c>
      <c r="M1687" s="24">
        <f>IFERROR(VLOOKUP(B1687,Primegrid!$B$3:$I$4999,8,FALSE),"")</f>
        <v>0.11031571420907704</v>
      </c>
      <c r="N1687" s="24">
        <f>IFERROR(VLOOKUP(B1687,'Rosetta@home'!$B$3:$I$4964,8,FALSE),"")</f>
        <v>0.26357975913097076</v>
      </c>
      <c r="O1687" s="24">
        <f>IFERROR(VLOOKUP(B1687,'SETI@home'!$B$3:$I$4998,8,FALSE),"")</f>
        <v>0.10953478239870065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0.41935056173896856</v>
      </c>
      <c r="S1687" s="24" t="str">
        <f>IFERROR(VLOOKUP(B1687,'VGTU@Home'!$B$3:$I$4960,8,FALSE),"")</f>
        <v/>
      </c>
      <c r="T1687" s="24">
        <f>IFERROR(VLOOKUP(B1687,'Yoyo@home'!$B$3:$I$4999,8,FALSE),"")</f>
        <v>0.60023102984042798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0.12949036012507553</v>
      </c>
      <c r="E1688" s="24">
        <f>IFERROR(VLOOKUP(B1688,'Asteroids@home'!$B$3:$I$4997,8,FALSE),"")</f>
        <v>0.27880673974373632</v>
      </c>
      <c r="F1688" s="24">
        <f>IFERROR(VLOOKUP(B1688,'Citizen Science Grid'!$B$3:$I$5000,8,FALSE),"")</f>
        <v>0.53714141792774173</v>
      </c>
      <c r="G1688" s="24">
        <f>IFERROR(VLOOKUP(B1688,'Cosmology@home'!$B$3:$I$4970,8,FALSE),"")</f>
        <v>0.65870426265586679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0.40457191523471231</v>
      </c>
      <c r="K1688" s="24">
        <f>IFERROR(VLOOKUP(B1688,Numberfields!$B$3:$I$5000,8,FALSE),"")</f>
        <v>0.31692031685445349</v>
      </c>
      <c r="L1688" s="24">
        <f>IFERROR(VLOOKUP(B1688,ODLK1!$B$3:$I$4985,8,FALSE),"")</f>
        <v>0.37293500829194698</v>
      </c>
      <c r="M1688" s="24" t="str">
        <f>IFERROR(VLOOKUP(B1688,Primegrid!$B$3:$I$4999,8,FALSE),"")</f>
        <v/>
      </c>
      <c r="N1688" s="24">
        <f>IFERROR(VLOOKUP(B1688,'Rosetta@home'!$B$3:$I$4964,8,FALSE),"")</f>
        <v>0.25730747243940705</v>
      </c>
      <c r="O1688" s="24">
        <f>IFERROR(VLOOKUP(B1688,'SETI@home'!$B$3:$I$4998,8,FALSE),"")</f>
        <v>0.12919247377392568</v>
      </c>
      <c r="P1688" s="21" t="str">
        <f>IFERROR(VLOOKUP(B1688,SRBase!$B$3:$I$5000,8,FALSE),"")</f>
        <v/>
      </c>
      <c r="Q1688" s="24">
        <f>IFERROR(VLOOKUP(B1688,'TN-Grid'!$B$3:$I$5000,8,FALSE),"")</f>
        <v>0.34382056551480872</v>
      </c>
      <c r="R1688" s="24">
        <f>IFERROR(VLOOKUP(B1688,'Universe@home'!$B$3:$I$4978,8,FALSE),"")</f>
        <v>0.48138894247545078</v>
      </c>
      <c r="S1688" s="24">
        <f>IFERROR(VLOOKUP(B1688,'VGTU@Home'!$B$3:$I$4960,8,FALSE),"")</f>
        <v>0.45719591084468886</v>
      </c>
      <c r="T1688" s="24">
        <f>IFERROR(VLOOKUP(B1688,'Yoyo@home'!$B$3:$I$4999,8,FALSE),"")</f>
        <v>0.7887470968850322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0.22398765331765472</v>
      </c>
      <c r="E1689" s="24">
        <f>IFERROR(VLOOKUP(B1689,'Asteroids@home'!$B$3:$I$4997,8,FALSE),"")</f>
        <v>0.29800885481197958</v>
      </c>
      <c r="F1689" s="24">
        <f>IFERROR(VLOOKUP(B1689,'Citizen Science Grid'!$B$3:$I$5000,8,FALSE),"")</f>
        <v>0.65226830933830449</v>
      </c>
      <c r="G1689" s="24">
        <f>IFERROR(VLOOKUP(B1689,'Cosmology@home'!$B$3:$I$4970,8,FALSE),"")</f>
        <v>0.67235410101456794</v>
      </c>
      <c r="H1689" s="24">
        <f>IFERROR(VLOOKUP(B1689,'Enigma@home'!$B$3:$I$4999,8,FALSE),"")</f>
        <v>4.0982274065657201E-2</v>
      </c>
      <c r="I1689" s="24">
        <f>IFERROR(VLOOKUP(B1689,'LHC@home'!$B$3:$I$5000,8,FALSE),"")</f>
        <v>0.52178997268875571</v>
      </c>
      <c r="J1689" s="21">
        <f>IFERROR(VLOOKUP(B1689,'NFS@Home'!$B$3:$I$4999,8,FALSE),"")</f>
        <v>0.39730840384924088</v>
      </c>
      <c r="K1689" s="24">
        <f>IFERROR(VLOOKUP(B1689,Numberfields!$B$3:$I$5000,8,FALSE),"")</f>
        <v>0.32598595098581085</v>
      </c>
      <c r="L1689" s="24">
        <f>IFERROR(VLOOKUP(B1689,ODLK1!$B$3:$I$4985,8,FALSE),"")</f>
        <v>0.20382752420390846</v>
      </c>
      <c r="M1689" s="24">
        <f>IFERROR(VLOOKUP(B1689,Primegrid!$B$3:$I$4999,8,FALSE),"")</f>
        <v>3.3689294692509503E-2</v>
      </c>
      <c r="N1689" s="24">
        <f>IFERROR(VLOOKUP(B1689,'Rosetta@home'!$B$3:$I$4964,8,FALSE),"")</f>
        <v>0.24444189912090813</v>
      </c>
      <c r="O1689" s="24">
        <f>IFERROR(VLOOKUP(B1689,'SETI@home'!$B$3:$I$4998,8,FALSE),"")</f>
        <v>0.10757175085645429</v>
      </c>
      <c r="P1689" s="21" t="str">
        <f>IFERROR(VLOOKUP(B1689,SRBase!$B$3:$I$5000,8,FALSE),"")</f>
        <v/>
      </c>
      <c r="Q1689" s="24">
        <f>IFERROR(VLOOKUP(B1689,'TN-Grid'!$B$3:$I$5000,8,FALSE),"")</f>
        <v>0.3697460132897365</v>
      </c>
      <c r="R1689" s="24">
        <f>IFERROR(VLOOKUP(B1689,'Universe@home'!$B$3:$I$4978,8,FALSE),"")</f>
        <v>0.29942042619440773</v>
      </c>
      <c r="S1689" s="24">
        <f>IFERROR(VLOOKUP(B1689,'VGTU@Home'!$B$3:$I$4960,8,FALSE),"")</f>
        <v>0.50132072913182968</v>
      </c>
      <c r="T1689" s="24">
        <f>IFERROR(VLOOKUP(B1689,'Yoyo@home'!$B$3:$I$4999,8,FALSE),"")</f>
        <v>0.61032974984611121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0.28183402642810979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0.59529345081993978</v>
      </c>
      <c r="H1690" s="24">
        <f>IFERROR(VLOOKUP(B1690,'Enigma@home'!$B$3:$I$4999,8,FALSE),"")</f>
        <v>4.5443150789360176E-2</v>
      </c>
      <c r="I1690" s="24">
        <f>IFERROR(VLOOKUP(B1690,'LHC@home'!$B$3:$I$5000,8,FALSE),"")</f>
        <v>0.58600436322238747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0.19431074822884262</v>
      </c>
      <c r="O1690" s="24">
        <f>IFERROR(VLOOKUP(B1690,'SETI@home'!$B$3:$I$4998,8,FALSE),"")</f>
        <v>0.11687809355639896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0.27060218073621656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0.16838831570264198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0.361380450846778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0.14138761444693385</v>
      </c>
      <c r="M1691" s="24" t="str">
        <f>IFERROR(VLOOKUP(B1691,Primegrid!$B$3:$I$4999,8,FALSE),"")</f>
        <v/>
      </c>
      <c r="N1691" s="24">
        <f>IFERROR(VLOOKUP(B1691,'Rosetta@home'!$B$3:$I$4964,8,FALSE),"")</f>
        <v>0.22620513197577855</v>
      </c>
      <c r="O1691" s="24">
        <f>IFERROR(VLOOKUP(B1691,'SETI@home'!$B$3:$I$4998,8,FALSE),"")</f>
        <v>9.4074425726208277E-2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0.60625184425444401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0.15337371658091151</v>
      </c>
      <c r="E1692" s="24">
        <f>IFERROR(VLOOKUP(B1692,'Asteroids@home'!$B$3:$I$4997,8,FALSE),"")</f>
        <v>0.18273608795584445</v>
      </c>
      <c r="F1692" s="24">
        <f>IFERROR(VLOOKUP(B1692,'Citizen Science Grid'!$B$3:$I$5000,8,FALSE),"")</f>
        <v>0.27104647621454525</v>
      </c>
      <c r="G1692" s="24">
        <f>IFERROR(VLOOKUP(B1692,'Cosmology@home'!$B$3:$I$4970,8,FALSE),"")</f>
        <v>0.50999235437230306</v>
      </c>
      <c r="H1692" s="24">
        <f>IFERROR(VLOOKUP(B1692,'Enigma@home'!$B$3:$I$4999,8,FALSE),"")</f>
        <v>2.8729181264740975E-2</v>
      </c>
      <c r="I1692" s="24">
        <f>IFERROR(VLOOKUP(B1692,'LHC@home'!$B$3:$I$5000,8,FALSE),"")</f>
        <v>0.40427515621059773</v>
      </c>
      <c r="J1692" s="21" t="str">
        <f>IFERROR(VLOOKUP(B1692,'NFS@Home'!$B$3:$I$4999,8,FALSE),"")</f>
        <v/>
      </c>
      <c r="K1692" s="24">
        <f>IFERROR(VLOOKUP(B1692,Numberfields!$B$3:$I$5000,8,FALSE),"")</f>
        <v>0.24856505216273342</v>
      </c>
      <c r="L1692" s="24">
        <f>IFERROR(VLOOKUP(B1692,ODLK1!$B$3:$I$4985,8,FALSE),"")</f>
        <v>0.35502614808018546</v>
      </c>
      <c r="M1692" s="24">
        <f>IFERROR(VLOOKUP(B1692,Primegrid!$B$3:$I$4999,8,FALSE),"")</f>
        <v>7.491669634740214E-2</v>
      </c>
      <c r="N1692" s="24">
        <f>IFERROR(VLOOKUP(B1692,'Rosetta@home'!$B$3:$I$4964,8,FALSE),"")</f>
        <v>0.27120692627768944</v>
      </c>
      <c r="O1692" s="24">
        <f>IFERROR(VLOOKUP(B1692,'SETI@home'!$B$3:$I$4998,8,FALSE),"")</f>
        <v>8.1030041484462495E-2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0.34084866043288931</v>
      </c>
      <c r="S1692" s="24">
        <f>IFERROR(VLOOKUP(B1692,'VGTU@Home'!$B$3:$I$4960,8,FALSE),"")</f>
        <v>0.43766301348004727</v>
      </c>
      <c r="T1692" s="24">
        <f>IFERROR(VLOOKUP(B1692,'Yoyo@home'!$B$3:$I$4999,8,FALSE),"")</f>
        <v>0.74611048638701749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0.18346630100562999</v>
      </c>
      <c r="E1693" s="24">
        <f>IFERROR(VLOOKUP(B1693,'Asteroids@home'!$B$3:$I$4997,8,FALSE),"")</f>
        <v>0.2131022280206453</v>
      </c>
      <c r="F1693" s="24">
        <f>IFERROR(VLOOKUP(B1693,'Citizen Science Grid'!$B$3:$I$5000,8,FALSE),"")</f>
        <v>0.37508318136962104</v>
      </c>
      <c r="G1693" s="24">
        <f>IFERROR(VLOOKUP(B1693,'Cosmology@home'!$B$3:$I$4970,8,FALSE),"")</f>
        <v>0.54424349366215163</v>
      </c>
      <c r="H1693" s="24">
        <f>IFERROR(VLOOKUP(B1693,'Enigma@home'!$B$3:$I$4999,8,FALSE),"")</f>
        <v>3.9058951138402499E-2</v>
      </c>
      <c r="I1693" s="24">
        <f>IFERROR(VLOOKUP(B1693,'LHC@home'!$B$3:$I$5000,8,FALSE),"")</f>
        <v>0.47285845506572172</v>
      </c>
      <c r="J1693" s="21">
        <f>IFERROR(VLOOKUP(B1693,'NFS@Home'!$B$3:$I$4999,8,FALSE),"")</f>
        <v>0.27964286350228024</v>
      </c>
      <c r="K1693" s="24">
        <f>IFERROR(VLOOKUP(B1693,Numberfields!$B$3:$I$5000,8,FALSE),"")</f>
        <v>0.23468989610035645</v>
      </c>
      <c r="L1693" s="24" t="str">
        <f>IFERROR(VLOOKUP(B1693,ODLK1!$B$3:$I$4985,8,FALSE),"")</f>
        <v/>
      </c>
      <c r="M1693" s="24">
        <f>IFERROR(VLOOKUP(B1693,Primegrid!$B$3:$I$4999,8,FALSE),"")</f>
        <v>1.4586085300162104E-2</v>
      </c>
      <c r="N1693" s="24">
        <f>IFERROR(VLOOKUP(B1693,'Rosetta@home'!$B$3:$I$4964,8,FALSE),"")</f>
        <v>0.243019357672836</v>
      </c>
      <c r="O1693" s="24">
        <f>IFERROR(VLOOKUP(B1693,'SETI@home'!$B$3:$I$4998,8,FALSE),"")</f>
        <v>0.12094297528471584</v>
      </c>
      <c r="P1693" s="21" t="str">
        <f>IFERROR(VLOOKUP(B1693,SRBase!$B$3:$I$5000,8,FALSE),"")</f>
        <v/>
      </c>
      <c r="Q1693" s="24">
        <f>IFERROR(VLOOKUP(B1693,'TN-Grid'!$B$3:$I$5000,8,FALSE),"")</f>
        <v>0.25964911799686202</v>
      </c>
      <c r="R1693" s="24">
        <f>IFERROR(VLOOKUP(B1693,'Universe@home'!$B$3:$I$4978,8,FALSE),"")</f>
        <v>0.78670916745680164</v>
      </c>
      <c r="S1693" s="24">
        <f>IFERROR(VLOOKUP(B1693,'VGTU@Home'!$B$3:$I$4960,8,FALSE),"")</f>
        <v>0.35992080476510308</v>
      </c>
      <c r="T1693" s="24">
        <f>IFERROR(VLOOKUP(B1693,'Yoyo@home'!$B$3:$I$4999,8,FALSE),"")</f>
        <v>0.35903376241898516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0.1029767547222934</v>
      </c>
      <c r="E1694" s="24">
        <f>IFERROR(VLOOKUP(B1694,'Asteroids@home'!$B$3:$I$4997,8,FALSE),"")</f>
        <v>0.24376300418780678</v>
      </c>
      <c r="F1694" s="24">
        <f>IFERROR(VLOOKUP(B1694,'Citizen Science Grid'!$B$3:$I$5000,8,FALSE),"")</f>
        <v>0.57865632202754969</v>
      </c>
      <c r="G1694" s="24">
        <f>IFERROR(VLOOKUP(B1694,'Cosmology@home'!$B$3:$I$4970,8,FALSE),"")</f>
        <v>0.4806696955096913</v>
      </c>
      <c r="H1694" s="24">
        <f>IFERROR(VLOOKUP(B1694,'Enigma@home'!$B$3:$I$4999,8,FALSE),"")</f>
        <v>4.0352573133791252E-2</v>
      </c>
      <c r="I1694" s="24">
        <f>IFERROR(VLOOKUP(B1694,'LHC@home'!$B$3:$I$5000,8,FALSE),"")</f>
        <v>0.63576413720757496</v>
      </c>
      <c r="J1694" s="21">
        <f>IFERROR(VLOOKUP(B1694,'NFS@Home'!$B$3:$I$4999,8,FALSE),"")</f>
        <v>0.30835926942371422</v>
      </c>
      <c r="K1694" s="24">
        <f>IFERROR(VLOOKUP(B1694,Numberfields!$B$3:$I$5000,8,FALSE),"")</f>
        <v>0.19837053361950374</v>
      </c>
      <c r="L1694" s="24">
        <f>IFERROR(VLOOKUP(B1694,ODLK1!$B$3:$I$4985,8,FALSE),"")</f>
        <v>0.40117804111304772</v>
      </c>
      <c r="M1694" s="24">
        <f>IFERROR(VLOOKUP(B1694,Primegrid!$B$3:$I$4999,8,FALSE),"")</f>
        <v>6.5593692911282031E-2</v>
      </c>
      <c r="N1694" s="24">
        <f>IFERROR(VLOOKUP(B1694,'Rosetta@home'!$B$3:$I$4964,8,FALSE),"")</f>
        <v>0.2644716484580541</v>
      </c>
      <c r="O1694" s="24">
        <f>IFERROR(VLOOKUP(B1694,'SETI@home'!$B$3:$I$4998,8,FALSE),"")</f>
        <v>0.12398303994860789</v>
      </c>
      <c r="P1694" s="21" t="str">
        <f>IFERROR(VLOOKUP(B1694,SRBase!$B$3:$I$5000,8,FALSE),"")</f>
        <v/>
      </c>
      <c r="Q1694" s="24">
        <f>IFERROR(VLOOKUP(B1694,'TN-Grid'!$B$3:$I$5000,8,FALSE),"")</f>
        <v>0.27496321293092935</v>
      </c>
      <c r="R1694" s="24">
        <f>IFERROR(VLOOKUP(B1694,'Universe@home'!$B$3:$I$4978,8,FALSE),"")</f>
        <v>0.78178043135389608</v>
      </c>
      <c r="S1694" s="24">
        <f>IFERROR(VLOOKUP(B1694,'VGTU@Home'!$B$3:$I$4960,8,FALSE),"")</f>
        <v>0.45308968414477813</v>
      </c>
      <c r="T1694" s="24">
        <f>IFERROR(VLOOKUP(B1694,'Yoyo@home'!$B$3:$I$4999,8,FALSE),"")</f>
        <v>0.41160471215339406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0.23289577802413602</v>
      </c>
      <c r="F1695" s="24">
        <f>IFERROR(VLOOKUP(B1695,'Citizen Science Grid'!$B$3:$I$5000,8,FALSE),"")</f>
        <v>0.41998083612194514</v>
      </c>
      <c r="G1695" s="24">
        <f>IFERROR(VLOOKUP(B1695,'Cosmology@home'!$B$3:$I$4970,8,FALSE),"")</f>
        <v>0.57707908522792761</v>
      </c>
      <c r="H1695" s="24" t="str">
        <f>IFERROR(VLOOKUP(B1695,'Enigma@home'!$B$3:$I$4999,8,FALSE),"")</f>
        <v/>
      </c>
      <c r="I1695" s="24">
        <f>IFERROR(VLOOKUP(B1695,'LHC@home'!$B$3:$I$5000,8,FALSE),"")</f>
        <v>0.56365701429499449</v>
      </c>
      <c r="J1695" s="21">
        <f>IFERROR(VLOOKUP(B1695,'NFS@Home'!$B$3:$I$4999,8,FALSE),"")</f>
        <v>0.2218006109124446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8.1180939275974223E-2</v>
      </c>
      <c r="N1695" s="24">
        <f>IFERROR(VLOOKUP(B1695,'Rosetta@home'!$B$3:$I$4964,8,FALSE),"")</f>
        <v>0.31133286007604488</v>
      </c>
      <c r="O1695" s="24">
        <f>IFERROR(VLOOKUP(B1695,'SETI@home'!$B$3:$I$4998,8,FALSE),"")</f>
        <v>0.16913669549459198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0.69446759914532241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0.44821383777000717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0.22093305980491157</v>
      </c>
      <c r="O1696" s="24">
        <f>IFERROR(VLOOKUP(B1696,'SETI@home'!$B$3:$I$4998,8,FALSE),"")</f>
        <v>9.5048940873497426E-2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6.7207565665931168E-2</v>
      </c>
      <c r="E1697" s="24">
        <f>IFERROR(VLOOKUP(B1697,'Asteroids@home'!$B$3:$I$4997,8,FALSE),"")</f>
        <v>0.22016237449720774</v>
      </c>
      <c r="F1697" s="24">
        <f>IFERROR(VLOOKUP(B1697,'Citizen Science Grid'!$B$3:$I$5000,8,FALSE),"")</f>
        <v>0.49084248639803424</v>
      </c>
      <c r="G1697" s="24">
        <f>IFERROR(VLOOKUP(B1697,'Cosmology@home'!$B$3:$I$4970,8,FALSE),"")</f>
        <v>0.62068416962789297</v>
      </c>
      <c r="H1697" s="24">
        <f>IFERROR(VLOOKUP(B1697,'Enigma@home'!$B$3:$I$4999,8,FALSE),"")</f>
        <v>1.7258999109038876E-2</v>
      </c>
      <c r="I1697" s="24">
        <f>IFERROR(VLOOKUP(B1697,'LHC@home'!$B$3:$I$5000,8,FALSE),"")</f>
        <v>0.52856270697770502</v>
      </c>
      <c r="J1697" s="21">
        <f>IFERROR(VLOOKUP(B1697,'NFS@Home'!$B$3:$I$4999,8,FALSE),"")</f>
        <v>0.47164666304538638</v>
      </c>
      <c r="K1697" s="24">
        <f>IFERROR(VLOOKUP(B1697,Numberfields!$B$3:$I$5000,8,FALSE),"")</f>
        <v>0.28932606830464602</v>
      </c>
      <c r="L1697" s="24">
        <f>IFERROR(VLOOKUP(B1697,ODLK1!$B$3:$I$4985,8,FALSE),"")</f>
        <v>0.27494662518859581</v>
      </c>
      <c r="M1697" s="24">
        <f>IFERROR(VLOOKUP(B1697,Primegrid!$B$3:$I$4999,8,FALSE),"")</f>
        <v>3.7342743509939255E-2</v>
      </c>
      <c r="N1697" s="24">
        <f>IFERROR(VLOOKUP(B1697,'Rosetta@home'!$B$3:$I$4964,8,FALSE),"")</f>
        <v>0.25632497770576163</v>
      </c>
      <c r="O1697" s="24">
        <f>IFERROR(VLOOKUP(B1697,'SETI@home'!$B$3:$I$4998,8,FALSE),"")</f>
        <v>0.10589585686996134</v>
      </c>
      <c r="P1697" s="21" t="str">
        <f>IFERROR(VLOOKUP(B1697,SRBase!$B$3:$I$5000,8,FALSE),"")</f>
        <v/>
      </c>
      <c r="Q1697" s="24">
        <f>IFERROR(VLOOKUP(B1697,'TN-Grid'!$B$3:$I$5000,8,FALSE),"")</f>
        <v>0.40770221282178148</v>
      </c>
      <c r="R1697" s="24">
        <f>IFERROR(VLOOKUP(B1697,'Universe@home'!$B$3:$I$4978,8,FALSE),"")</f>
        <v>0.34010534188822483</v>
      </c>
      <c r="S1697" s="24">
        <f>IFERROR(VLOOKUP(B1697,'VGTU@Home'!$B$3:$I$4960,8,FALSE),"")</f>
        <v>0.25101078555004147</v>
      </c>
      <c r="T1697" s="24">
        <f>IFERROR(VLOOKUP(B1697,'Yoyo@home'!$B$3:$I$4999,8,FALSE),"")</f>
        <v>0.58950706365934535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0.25258194808176843</v>
      </c>
      <c r="F1698" s="24">
        <f>IFERROR(VLOOKUP(B1698,'Citizen Science Grid'!$B$3:$I$5000,8,FALSE),"")</f>
        <v>0.50340927127224067</v>
      </c>
      <c r="G1698" s="24">
        <f>IFERROR(VLOOKUP(B1698,'Cosmology@home'!$B$3:$I$4970,8,FALSE),"")</f>
        <v>0.60428483330875793</v>
      </c>
      <c r="H1698" s="24">
        <f>IFERROR(VLOOKUP(B1698,'Enigma@home'!$B$3:$I$4999,8,FALSE),"")</f>
        <v>3.2373028534697319E-2</v>
      </c>
      <c r="I1698" s="24">
        <f>IFERROR(VLOOKUP(B1698,'LHC@home'!$B$3:$I$5000,8,FALSE),"")</f>
        <v>0.8281787551931431</v>
      </c>
      <c r="J1698" s="21">
        <f>IFERROR(VLOOKUP(B1698,'NFS@Home'!$B$3:$I$4999,8,FALSE),"")</f>
        <v>0.23706986626521206</v>
      </c>
      <c r="K1698" s="24" t="str">
        <f>IFERROR(VLOOKUP(B1698,Numberfields!$B$3:$I$5000,8,FALSE),"")</f>
        <v/>
      </c>
      <c r="L1698" s="24">
        <f>IFERROR(VLOOKUP(B1698,ODLK1!$B$3:$I$4985,8,FALSE),"")</f>
        <v>0.41200357940776655</v>
      </c>
      <c r="M1698" s="24" t="str">
        <f>IFERROR(VLOOKUP(B1698,Primegrid!$B$3:$I$4999,8,FALSE),"")</f>
        <v/>
      </c>
      <c r="N1698" s="24">
        <f>IFERROR(VLOOKUP(B1698,'Rosetta@home'!$B$3:$I$4964,8,FALSE),"")</f>
        <v>0.24626284480969018</v>
      </c>
      <c r="O1698" s="24">
        <f>IFERROR(VLOOKUP(B1698,'SETI@home'!$B$3:$I$4998,8,FALSE),"")</f>
        <v>0.12404300783408584</v>
      </c>
      <c r="P1698" s="21">
        <f>IFERROR(VLOOKUP(B1698,SRBase!$B$3:$I$5000,8,FALSE),"")</f>
        <v>1.4876099067656681</v>
      </c>
      <c r="Q1698" s="24" t="str">
        <f>IFERROR(VLOOKUP(B1698,'TN-Grid'!$B$3:$I$5000,8,FALSE),"")</f>
        <v/>
      </c>
      <c r="R1698" s="24">
        <f>IFERROR(VLOOKUP(B1698,'Universe@home'!$B$3:$I$4978,8,FALSE),"")</f>
        <v>0.40017014703721793</v>
      </c>
      <c r="S1698" s="24">
        <f>IFERROR(VLOOKUP(B1698,'VGTU@Home'!$B$3:$I$4960,8,FALSE),"")</f>
        <v>0.36694105505136365</v>
      </c>
      <c r="T1698" s="24">
        <f>IFERROR(VLOOKUP(B1698,'Yoyo@home'!$B$3:$I$4999,8,FALSE),"")</f>
        <v>0.59131710731673048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0.32256168396146256</v>
      </c>
      <c r="F1699" s="24">
        <f>IFERROR(VLOOKUP(B1699,'Citizen Science Grid'!$B$3:$I$5000,8,FALSE),"")</f>
        <v>0.70356671989968655</v>
      </c>
      <c r="G1699" s="24" t="str">
        <f>IFERROR(VLOOKUP(B1699,'Cosmology@home'!$B$3:$I$4970,8,FALSE),"")</f>
        <v/>
      </c>
      <c r="H1699" s="24">
        <f>IFERROR(VLOOKUP(B1699,'Enigma@home'!$B$3:$I$4999,8,FALSE),"")</f>
        <v>4.8613787565956502E-2</v>
      </c>
      <c r="I1699" s="24">
        <f>IFERROR(VLOOKUP(B1699,'LHC@home'!$B$3:$I$5000,8,FALSE),"")</f>
        <v>0.57194148394881372</v>
      </c>
      <c r="J1699" s="21" t="str">
        <f>IFERROR(VLOOKUP(B1699,'NFS@Home'!$B$3:$I$4999,8,FALSE),"")</f>
        <v/>
      </c>
      <c r="K1699" s="24">
        <f>IFERROR(VLOOKUP(B1699,Numberfields!$B$3:$I$5000,8,FALSE),"")</f>
        <v>0.23900133823912387</v>
      </c>
      <c r="L1699" s="24">
        <f>IFERROR(VLOOKUP(B1699,ODLK1!$B$3:$I$4985,8,FALSE),"")</f>
        <v>0.46047492631561387</v>
      </c>
      <c r="M1699" s="24">
        <f>IFERROR(VLOOKUP(B1699,Primegrid!$B$3:$I$4999,8,FALSE),"")</f>
        <v>9.8915615563166789E-2</v>
      </c>
      <c r="N1699" s="24">
        <f>IFERROR(VLOOKUP(B1699,'Rosetta@home'!$B$3:$I$4964,8,FALSE),"")</f>
        <v>0.34850331441062304</v>
      </c>
      <c r="O1699" s="24">
        <f>IFERROR(VLOOKUP(B1699,'SETI@home'!$B$3:$I$4998,8,FALSE),"")</f>
        <v>0.11745556219816214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0.45267228728069442</v>
      </c>
      <c r="S1699" s="24" t="str">
        <f>IFERROR(VLOOKUP(B1699,'VGTU@Home'!$B$3:$I$4960,8,FALSE),"")</f>
        <v/>
      </c>
      <c r="T1699" s="24">
        <f>IFERROR(VLOOKUP(B1699,'Yoyo@home'!$B$3:$I$4999,8,FALSE),"")</f>
        <v>0.72254260309737983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0.34383465424158455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0.52124241823620188</v>
      </c>
      <c r="H1700" s="24">
        <f>IFERROR(VLOOKUP(B1700,'Enigma@home'!$B$3:$I$4999,8,FALSE),"")</f>
        <v>5.0349962854551428E-2</v>
      </c>
      <c r="I1700" s="24">
        <f>IFERROR(VLOOKUP(B1700,'LHC@home'!$B$3:$I$5000,8,FALSE),"")</f>
        <v>0.66305362629215903</v>
      </c>
      <c r="J1700" s="21">
        <f>IFERROR(VLOOKUP(B1700,'NFS@Home'!$B$3:$I$4999,8,FALSE),"")</f>
        <v>0.32465572072200338</v>
      </c>
      <c r="K1700" s="24" t="str">
        <f>IFERROR(VLOOKUP(B1700,Numberfields!$B$3:$I$5000,8,FALSE),"")</f>
        <v/>
      </c>
      <c r="L1700" s="24">
        <f>IFERROR(VLOOKUP(B1700,ODLK1!$B$3:$I$4985,8,FALSE),"")</f>
        <v>0.46844232109238848</v>
      </c>
      <c r="M1700" s="24" t="str">
        <f>IFERROR(VLOOKUP(B1700,Primegrid!$B$3:$I$4999,8,FALSE),"")</f>
        <v/>
      </c>
      <c r="N1700" s="24">
        <f>IFERROR(VLOOKUP(B1700,'Rosetta@home'!$B$3:$I$4964,8,FALSE),"")</f>
        <v>0.31891377372038987</v>
      </c>
      <c r="O1700" s="24">
        <f>IFERROR(VLOOKUP(B1700,'SETI@home'!$B$3:$I$4998,8,FALSE),"")</f>
        <v>0.16729815493113345</v>
      </c>
      <c r="P1700" s="21" t="str">
        <f>IFERROR(VLOOKUP(B1700,SRBase!$B$3:$I$5000,8,FALSE),"")</f>
        <v/>
      </c>
      <c r="Q1700" s="24">
        <f>IFERROR(VLOOKUP(B1700,'TN-Grid'!$B$3:$I$5000,8,FALSE),"")</f>
        <v>0.49616239281577851</v>
      </c>
      <c r="R1700" s="24">
        <f>IFERROR(VLOOKUP(B1700,'Universe@home'!$B$3:$I$4978,8,FALSE),"")</f>
        <v>0.57156045311658943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0.39683259435540291</v>
      </c>
      <c r="F1701" s="24">
        <f>IFERROR(VLOOKUP(B1701,'Citizen Science Grid'!$B$3:$I$5000,8,FALSE),"")</f>
        <v>0.7497075688198136</v>
      </c>
      <c r="G1701" s="24">
        <f>IFERROR(VLOOKUP(B1701,'Cosmology@home'!$B$3:$I$4970,8,FALSE),"")</f>
        <v>0.70369136604416682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0.30286009826049803</v>
      </c>
      <c r="O1701" s="24">
        <f>IFERROR(VLOOKUP(B1701,'SETI@home'!$B$3:$I$4998,8,FALSE),"")</f>
        <v>0.14926925728774079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0.33671711496056778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0.61814871254677728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0.33340210308209017</v>
      </c>
      <c r="O1702" s="24">
        <f>IFERROR(VLOOKUP(B1702,'SETI@home'!$B$3:$I$4998,8,FALSE),"")</f>
        <v>0.16400428932191677</v>
      </c>
      <c r="P1702" s="21" t="str">
        <f>IFERROR(VLOOKUP(B1702,SRBase!$B$3:$I$5000,8,FALSE),"")</f>
        <v/>
      </c>
      <c r="Q1702" s="24">
        <f>IFERROR(VLOOKUP(B1702,'TN-Grid'!$B$3:$I$5000,8,FALSE),"")</f>
        <v>0.5038597749601591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1.025667277870679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0.16101547718219281</v>
      </c>
      <c r="E1703" s="24">
        <f>IFERROR(VLOOKUP(B1703,'Asteroids@home'!$B$3:$I$4997,8,FALSE),"")</f>
        <v>0.3611590505579278</v>
      </c>
      <c r="F1703" s="24">
        <f>IFERROR(VLOOKUP(B1703,'Citizen Science Grid'!$B$3:$I$5000,8,FALSE),"")</f>
        <v>0.81948008812231121</v>
      </c>
      <c r="G1703" s="24">
        <f>IFERROR(VLOOKUP(B1703,'Cosmology@home'!$B$3:$I$4970,8,FALSE),"")</f>
        <v>0.68368135849084055</v>
      </c>
      <c r="H1703" s="24">
        <f>IFERROR(VLOOKUP(B1703,'Enigma@home'!$B$3:$I$4999,8,FALSE),"")</f>
        <v>6.0589878333058587E-2</v>
      </c>
      <c r="I1703" s="24">
        <f>IFERROR(VLOOKUP(B1703,'LHC@home'!$B$3:$I$5000,8,FALSE),"")</f>
        <v>0.6659597682986339</v>
      </c>
      <c r="J1703" s="21">
        <f>IFERROR(VLOOKUP(B1703,'NFS@Home'!$B$3:$I$4999,8,FALSE),"")</f>
        <v>0.25259384075900215</v>
      </c>
      <c r="K1703" s="24">
        <f>IFERROR(VLOOKUP(B1703,Numberfields!$B$3:$I$5000,8,FALSE),"")</f>
        <v>0.42921013373272565</v>
      </c>
      <c r="L1703" s="24" t="str">
        <f>IFERROR(VLOOKUP(B1703,ODLK1!$B$3:$I$4985,8,FALSE),"")</f>
        <v/>
      </c>
      <c r="M1703" s="24">
        <f>IFERROR(VLOOKUP(B1703,Primegrid!$B$3:$I$4999,8,FALSE),"")</f>
        <v>3.2027606031964445E-2</v>
      </c>
      <c r="N1703" s="24">
        <f>IFERROR(VLOOKUP(B1703,'Rosetta@home'!$B$3:$I$4964,8,FALSE),"")</f>
        <v>0.38954501783519535</v>
      </c>
      <c r="O1703" s="24">
        <f>IFERROR(VLOOKUP(B1703,'SETI@home'!$B$3:$I$4998,8,FALSE),"")</f>
        <v>0.17205569067074775</v>
      </c>
      <c r="P1703" s="21">
        <f>IFERROR(VLOOKUP(B1703,SRBase!$B$3:$I$5000,8,FALSE),"")</f>
        <v>2.1030209161947231</v>
      </c>
      <c r="Q1703" s="24">
        <f>IFERROR(VLOOKUP(B1703,'TN-Grid'!$B$3:$I$5000,8,FALSE),"")</f>
        <v>0.41889019883991968</v>
      </c>
      <c r="R1703" s="24">
        <f>IFERROR(VLOOKUP(B1703,'Universe@home'!$B$3:$I$4978,8,FALSE),"")</f>
        <v>0.46208917664626098</v>
      </c>
      <c r="S1703" s="24">
        <f>IFERROR(VLOOKUP(B1703,'VGTU@Home'!$B$3:$I$4960,8,FALSE),"")</f>
        <v>0.58082722521343177</v>
      </c>
      <c r="T1703" s="24">
        <f>IFERROR(VLOOKUP(B1703,'Yoyo@home'!$B$3:$I$4999,8,FALSE),"")</f>
        <v>1.0014322613465432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0.47525343363565536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0.45732950416648549</v>
      </c>
      <c r="O1704" s="24">
        <f>IFERROR(VLOOKUP(B1704,'SETI@home'!$B$3:$I$4998,8,FALSE),"")</f>
        <v>0.16550328613650864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0.71670532600610837</v>
      </c>
      <c r="S1704" s="24" t="str">
        <f>IFERROR(VLOOKUP(B1704,'VGTU@Home'!$B$3:$I$4960,8,FALSE),"")</f>
        <v/>
      </c>
      <c r="T1704" s="24">
        <f>IFERROR(VLOOKUP(B1704,'Yoyo@home'!$B$3:$I$4999,8,FALSE),"")</f>
        <v>0.88883317402327677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0.18623397456735649</v>
      </c>
      <c r="E1705" s="24">
        <f>IFERROR(VLOOKUP(B1705,'Asteroids@home'!$B$3:$I$4997,8,FALSE),"")</f>
        <v>0.40834146527999959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0.54023014895073163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0.49113037935357351</v>
      </c>
      <c r="O1705" s="24">
        <f>IFERROR(VLOOKUP(B1705,'SETI@home'!$B$3:$I$4998,8,FALSE),"")</f>
        <v>0.17072870569347232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0.83597066962556466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0.16506410369569366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0.2205184779091193</v>
      </c>
      <c r="M1707" s="24">
        <f>IFERROR(VLOOKUP(B1707,Primegrid!$B$3:$I$4999,8,FALSE),"")</f>
        <v>0.1153046362326817</v>
      </c>
      <c r="N1707" s="24">
        <f>IFERROR(VLOOKUP(B1707,'Rosetta@home'!$B$3:$I$4964,8,FALSE),"")</f>
        <v>0.11485640670031594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0.22453128763908758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8.1547428397012428E-2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0.16567960982478924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1.077285327308802E-2</v>
      </c>
      <c r="I1710" s="24" t="str">
        <f>IFERROR(VLOOKUP(B1710,'LHC@home'!$B$3:$I$5000,8,FALSE),"")</f>
        <v/>
      </c>
      <c r="J1710" s="21">
        <f>IFERROR(VLOOKUP(B1710,'NFS@Home'!$B$3:$I$4999,8,FALSE),"")</f>
        <v>0.21286042717987888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0.18624656672685155</v>
      </c>
      <c r="O1710" s="24">
        <f>IFERROR(VLOOKUP(B1710,'SETI@home'!$B$3:$I$4998,8,FALSE),"")</f>
        <v>8.5038616643126883E-2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0.19059822130647411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0.23788267286675474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0.39458515699646785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0.25778439698543276</v>
      </c>
      <c r="O1711" s="24">
        <f>IFERROR(VLOOKUP(B1711,'SETI@home'!$B$3:$I$4998,8,FALSE),"")</f>
        <v>6.2214412458700637E-2</v>
      </c>
      <c r="P1711" s="21" t="str">
        <f>IFERROR(VLOOKUP(B1711,SRBase!$B$3:$I$5000,8,FALSE),"")</f>
        <v/>
      </c>
      <c r="Q1711" s="24">
        <f>IFERROR(VLOOKUP(B1711,'TN-Grid'!$B$3:$I$5000,8,FALSE),"")</f>
        <v>0.36547328936477885</v>
      </c>
      <c r="R1711" s="24">
        <f>IFERROR(VLOOKUP(B1711,'Universe@home'!$B$3:$I$4978,8,FALSE),"")</f>
        <v>0.38996526433377765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0.34778876412340787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0.6587221249934514</v>
      </c>
      <c r="H1712" s="24" t="str">
        <f>IFERROR(VLOOKUP(B1712,'Enigma@home'!$B$3:$I$4999,8,FALSE),"")</f>
        <v/>
      </c>
      <c r="I1712" s="24">
        <f>IFERROR(VLOOKUP(B1712,'LHC@home'!$B$3:$I$5000,8,FALSE),"")</f>
        <v>0.69881674274177941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0.26471843636632114</v>
      </c>
      <c r="O1712" s="24">
        <f>IFERROR(VLOOKUP(B1712,'SETI@home'!$B$3:$I$4998,8,FALSE),"")</f>
        <v>0.15841718376232702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0.56046656239134685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0.69134836744835892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1.4408285170467472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0.71127101468018561</v>
      </c>
      <c r="O1713" s="24">
        <f>IFERROR(VLOOKUP(B1713,'SETI@home'!$B$3:$I$4998,8,FALSE),"")</f>
        <v>0.32148725886432761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0.99439902435139027</v>
      </c>
      <c r="S1713" s="24">
        <f>IFERROR(VLOOKUP(B1713,'VGTU@Home'!$B$3:$I$4960,8,FALSE),"")</f>
        <v>1.4268461447980421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0.64856986492595514</v>
      </c>
      <c r="F1714" s="24" t="str">
        <f>IFERROR(VLOOKUP(B1714,'Citizen Science Grid'!$B$3:$I$5000,8,FALSE),"")</f>
        <v/>
      </c>
      <c r="G1714" s="24">
        <f>IFERROR(VLOOKUP(B1714,'Cosmology@home'!$B$3:$I$4970,8,FALSE),"")</f>
        <v>0.91717587674097611</v>
      </c>
      <c r="H1714" s="24" t="str">
        <f>IFERROR(VLOOKUP(B1714,'Enigma@home'!$B$3:$I$4999,8,FALSE),"")</f>
        <v/>
      </c>
      <c r="I1714" s="24">
        <f>IFERROR(VLOOKUP(B1714,'LHC@home'!$B$3:$I$5000,8,FALSE),"")</f>
        <v>1.1424551249506814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0.65982413964961129</v>
      </c>
      <c r="O1714" s="24">
        <f>IFERROR(VLOOKUP(B1714,'SETI@home'!$B$3:$I$4998,8,FALSE),"")</f>
        <v>0.42361649088554604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0.35771151831215231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0.67878134061744255</v>
      </c>
      <c r="J1715" s="21" t="str">
        <f>IFERROR(VLOOKUP(B1715,'NFS@Home'!$B$3:$I$4999,8,FALSE),"")</f>
        <v/>
      </c>
      <c r="K1715" s="24">
        <f>IFERROR(VLOOKUP(B1715,Numberfields!$B$3:$I$5000,8,FALSE),"")</f>
        <v>0.42179971179280851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0.36403082730286024</v>
      </c>
      <c r="O1715" s="24">
        <f>IFERROR(VLOOKUP(B1715,'SETI@home'!$B$3:$I$4998,8,FALSE),"")</f>
        <v>0.18167104127231398</v>
      </c>
      <c r="P1715" s="21" t="str">
        <f>IFERROR(VLOOKUP(B1715,SRBase!$B$3:$I$5000,8,FALSE),"")</f>
        <v/>
      </c>
      <c r="Q1715" s="24">
        <f>IFERROR(VLOOKUP(B1715,'TN-Grid'!$B$3:$I$5000,8,FALSE),"")</f>
        <v>0.4336939555179436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0.21968026807427762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0.38573997150197814</v>
      </c>
      <c r="E1718" s="24">
        <f>IFERROR(VLOOKUP(B1718,'Asteroids@home'!$B$3:$I$4997,8,FALSE),"")</f>
        <v>0.91410876362840499</v>
      </c>
      <c r="F1718" s="24">
        <f>IFERROR(VLOOKUP(B1718,'Citizen Science Grid'!$B$3:$I$5000,8,FALSE),"")</f>
        <v>1.3088786475714493</v>
      </c>
      <c r="G1718" s="24">
        <f>IFERROR(VLOOKUP(B1718,'Cosmology@home'!$B$3:$I$4970,8,FALSE),"")</f>
        <v>2.0392801610915288</v>
      </c>
      <c r="H1718" s="24" t="str">
        <f>IFERROR(VLOOKUP(B1718,'Enigma@home'!$B$3:$I$4999,8,FALSE),"")</f>
        <v/>
      </c>
      <c r="I1718" s="24">
        <f>IFERROR(VLOOKUP(B1718,'LHC@home'!$B$3:$I$5000,8,FALSE),"")</f>
        <v>2.0952274558077146</v>
      </c>
      <c r="J1718" s="21">
        <f>IFERROR(VLOOKUP(B1718,'NFS@Home'!$B$3:$I$4999,8,FALSE),"")</f>
        <v>1.2334957374763256</v>
      </c>
      <c r="K1718" s="24">
        <f>IFERROR(VLOOKUP(B1718,Numberfields!$B$3:$I$5000,8,FALSE),"")</f>
        <v>0.7254735725061503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0.81147401491218052</v>
      </c>
      <c r="O1718" s="24">
        <f>IFERROR(VLOOKUP(B1718,'SETI@home'!$B$3:$I$4998,8,FALSE),"")</f>
        <v>0.38139191120252985</v>
      </c>
      <c r="P1718" s="21">
        <f>IFERROR(VLOOKUP(B1718,SRBase!$B$3:$I$5000,8,FALSE),"")</f>
        <v>3.9779261737677127</v>
      </c>
      <c r="Q1718" s="24" t="str">
        <f>IFERROR(VLOOKUP(B1718,'TN-Grid'!$B$3:$I$5000,8,FALSE),"")</f>
        <v/>
      </c>
      <c r="R1718" s="24">
        <f>IFERROR(VLOOKUP(B1718,'Universe@home'!$B$3:$I$4978,8,FALSE),"")</f>
        <v>0.96656997883309648</v>
      </c>
      <c r="S1718" s="24" t="str">
        <f>IFERROR(VLOOKUP(B1718,'VGTU@Home'!$B$3:$I$4960,8,FALSE),"")</f>
        <v/>
      </c>
      <c r="T1718" s="24">
        <f>IFERROR(VLOOKUP(B1718,'Yoyo@home'!$B$3:$I$4999,8,FALSE),"")</f>
        <v>1.9305958814645547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2.3642688624040789</v>
      </c>
      <c r="H1719" s="24" t="str">
        <f>IFERROR(VLOOKUP(B1719,'Enigma@home'!$B$3:$I$4999,8,FALSE),"")</f>
        <v/>
      </c>
      <c r="I1719" s="24">
        <f>IFERROR(VLOOKUP(B1719,'LHC@home'!$B$3:$I$5000,8,FALSE),"")</f>
        <v>1.828100873573854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0.2082655651122983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1.9930589072275791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0.31194409496799902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0.37476848116003886</v>
      </c>
      <c r="E1721" s="24">
        <f>IFERROR(VLOOKUP(B1721,'Asteroids@home'!$B$3:$I$4997,8,FALSE),"")</f>
        <v>0.58837369770291414</v>
      </c>
      <c r="F1721" s="24">
        <f>IFERROR(VLOOKUP(B1721,'Citizen Science Grid'!$B$3:$I$5000,8,FALSE),"")</f>
        <v>1.3456537624401215</v>
      </c>
      <c r="G1721" s="24">
        <f>IFERROR(VLOOKUP(B1721,'Cosmology@home'!$B$3:$I$4970,8,FALSE),"")</f>
        <v>0.93958898453227102</v>
      </c>
      <c r="H1721" s="24">
        <f>IFERROR(VLOOKUP(B1721,'Enigma@home'!$B$3:$I$4999,8,FALSE),"")</f>
        <v>9.7362072474302078E-2</v>
      </c>
      <c r="I1721" s="24">
        <f>IFERROR(VLOOKUP(B1721,'LHC@home'!$B$3:$I$5000,8,FALSE),"")</f>
        <v>1.0936212988538478</v>
      </c>
      <c r="J1721" s="21">
        <f>IFERROR(VLOOKUP(B1721,'NFS@Home'!$B$3:$I$4999,8,FALSE),"")</f>
        <v>0.84774584892155613</v>
      </c>
      <c r="K1721" s="24">
        <f>IFERROR(VLOOKUP(B1721,Numberfields!$B$3:$I$5000,8,FALSE),"")</f>
        <v>0.54657883248608163</v>
      </c>
      <c r="L1721" s="24">
        <f>IFERROR(VLOOKUP(B1721,ODLK1!$B$3:$I$4985,8,FALSE),"")</f>
        <v>0.73050658491087095</v>
      </c>
      <c r="M1721" s="24">
        <f>IFERROR(VLOOKUP(B1721,Primegrid!$B$3:$I$4999,8,FALSE),"")</f>
        <v>8.7829647505213729E-2</v>
      </c>
      <c r="N1721" s="24">
        <f>IFERROR(VLOOKUP(B1721,'Rosetta@home'!$B$3:$I$4964,8,FALSE),"")</f>
        <v>0.5085780087852686</v>
      </c>
      <c r="O1721" s="24">
        <f>IFERROR(VLOOKUP(B1721,'SETI@home'!$B$3:$I$4998,8,FALSE),"")</f>
        <v>0.24791110578870099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0.95111916245923567</v>
      </c>
      <c r="S1721" s="24">
        <f>IFERROR(VLOOKUP(B1721,'VGTU@Home'!$B$3:$I$4960,8,FALSE),"")</f>
        <v>0.77943231745250074</v>
      </c>
      <c r="T1721" s="24">
        <f>IFERROR(VLOOKUP(B1721,'Yoyo@home'!$B$3:$I$4999,8,FALSE),"")</f>
        <v>1.3110048015987723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0.27875774559342975</v>
      </c>
      <c r="E1722" s="24">
        <f>IFERROR(VLOOKUP(B1722,'Asteroids@home'!$B$3:$I$4997,8,FALSE),"")</f>
        <v>0.54891311917265739</v>
      </c>
      <c r="F1722" s="24">
        <f>IFERROR(VLOOKUP(B1722,'Citizen Science Grid'!$B$3:$I$5000,8,FALSE),"")</f>
        <v>1.7923688568193361</v>
      </c>
      <c r="G1722" s="24">
        <f>IFERROR(VLOOKUP(B1722,'Cosmology@home'!$B$3:$I$4970,8,FALSE),"")</f>
        <v>0.53808450576336742</v>
      </c>
      <c r="H1722" s="24" t="str">
        <f>IFERROR(VLOOKUP(B1722,'Enigma@home'!$B$3:$I$4999,8,FALSE),"")</f>
        <v/>
      </c>
      <c r="I1722" s="24">
        <f>IFERROR(VLOOKUP(B1722,'LHC@home'!$B$3:$I$5000,8,FALSE),"")</f>
        <v>1.4178528880831978</v>
      </c>
      <c r="J1722" s="21" t="str">
        <f>IFERROR(VLOOKUP(B1722,'NFS@Home'!$B$3:$I$4999,8,FALSE),"")</f>
        <v/>
      </c>
      <c r="K1722" s="24">
        <f>IFERROR(VLOOKUP(B1722,Numberfields!$B$3:$I$5000,8,FALSE),"")</f>
        <v>0.77429148063129571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0.48100701135210794</v>
      </c>
      <c r="O1722" s="24">
        <f>IFERROR(VLOOKUP(B1722,'SETI@home'!$B$3:$I$4998,8,FALSE),"")</f>
        <v>0.30377152660123624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1.1699463473069056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1.1146477992419068</v>
      </c>
      <c r="M1723" s="24">
        <f>IFERROR(VLOOKUP(B1723,Primegrid!$B$3:$I$4999,8,FALSE),"")</f>
        <v>0.21641954284165318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0.50877034604684734</v>
      </c>
      <c r="E1724" s="24">
        <f>IFERROR(VLOOKUP(B1724,'Asteroids@home'!$B$3:$I$4997,8,FALSE),"")</f>
        <v>0.63677349886243306</v>
      </c>
      <c r="F1724" s="24">
        <f>IFERROR(VLOOKUP(B1724,'Citizen Science Grid'!$B$3:$I$5000,8,FALSE),"")</f>
        <v>1.2617092490060517</v>
      </c>
      <c r="G1724" s="24">
        <f>IFERROR(VLOOKUP(B1724,'Cosmology@home'!$B$3:$I$4970,8,FALSE),"")</f>
        <v>1.2129820014805208</v>
      </c>
      <c r="H1724" s="24">
        <f>IFERROR(VLOOKUP(B1724,'Enigma@home'!$B$3:$I$4999,8,FALSE),"")</f>
        <v>8.1664776931578975E-2</v>
      </c>
      <c r="I1724" s="24">
        <f>IFERROR(VLOOKUP(B1724,'LHC@home'!$B$3:$I$5000,8,FALSE),"")</f>
        <v>1.2507089133240199</v>
      </c>
      <c r="J1724" s="21">
        <f>IFERROR(VLOOKUP(B1724,'NFS@Home'!$B$3:$I$4999,8,FALSE),"")</f>
        <v>0.87181913714745962</v>
      </c>
      <c r="K1724" s="24">
        <f>IFERROR(VLOOKUP(B1724,Numberfields!$B$3:$I$5000,8,FALSE),"")</f>
        <v>0.60796661324565116</v>
      </c>
      <c r="L1724" s="24">
        <f>IFERROR(VLOOKUP(B1724,ODLK1!$B$3:$I$4985,8,FALSE),"")</f>
        <v>0.82472613984858423</v>
      </c>
      <c r="M1724" s="24">
        <f>IFERROR(VLOOKUP(B1724,Primegrid!$B$3:$I$4999,8,FALSE),"")</f>
        <v>0.20986092641264681</v>
      </c>
      <c r="N1724" s="24">
        <f>IFERROR(VLOOKUP(B1724,'Rosetta@home'!$B$3:$I$4964,8,FALSE),"")</f>
        <v>0.61998118147363879</v>
      </c>
      <c r="O1724" s="24">
        <f>IFERROR(VLOOKUP(B1724,'SETI@home'!$B$3:$I$4998,8,FALSE),"")</f>
        <v>0.27373084275066834</v>
      </c>
      <c r="P1724" s="21">
        <f>IFERROR(VLOOKUP(B1724,SRBase!$B$3:$I$5000,8,FALSE),"")</f>
        <v>2.7810180622741489</v>
      </c>
      <c r="Q1724" s="24">
        <f>IFERROR(VLOOKUP(B1724,'TN-Grid'!$B$3:$I$5000,8,FALSE),"")</f>
        <v>0.67766441151198642</v>
      </c>
      <c r="R1724" s="24">
        <f>IFERROR(VLOOKUP(B1724,'Universe@home'!$B$3:$I$4978,8,FALSE),"")</f>
        <v>1.1605979771063919</v>
      </c>
      <c r="S1724" s="24">
        <f>IFERROR(VLOOKUP(B1724,'VGTU@Home'!$B$3:$I$4960,8,FALSE),"")</f>
        <v>0.87474008025761996</v>
      </c>
      <c r="T1724" s="24">
        <f>IFERROR(VLOOKUP(B1724,'Yoyo@home'!$B$3:$I$4999,8,FALSE),"")</f>
        <v>1.4760064657316336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0.55318188277218328</v>
      </c>
      <c r="E1725" s="24">
        <f>IFERROR(VLOOKUP(B1725,'Asteroids@home'!$B$3:$I$4997,8,FALSE),"")</f>
        <v>0.68203463882578297</v>
      </c>
      <c r="F1725" s="24">
        <f>IFERROR(VLOOKUP(B1725,'Citizen Science Grid'!$B$3:$I$5000,8,FALSE),"")</f>
        <v>1.4239318855573477</v>
      </c>
      <c r="G1725" s="24">
        <f>IFERROR(VLOOKUP(B1725,'Cosmology@home'!$B$3:$I$4970,8,FALSE),"")</f>
        <v>1.4499893724596169</v>
      </c>
      <c r="H1725" s="24" t="str">
        <f>IFERROR(VLOOKUP(B1725,'Enigma@home'!$B$3:$I$4999,8,FALSE),"")</f>
        <v/>
      </c>
      <c r="I1725" s="24">
        <f>IFERROR(VLOOKUP(B1725,'LHC@home'!$B$3:$I$5000,8,FALSE),"")</f>
        <v>1.204321293694925</v>
      </c>
      <c r="J1725" s="21">
        <f>IFERROR(VLOOKUP(B1725,'NFS@Home'!$B$3:$I$4999,8,FALSE),"")</f>
        <v>0.99150686084149897</v>
      </c>
      <c r="K1725" s="24">
        <f>IFERROR(VLOOKUP(B1725,Numberfields!$B$3:$I$5000,8,FALSE),"")</f>
        <v>0.59207591886892263</v>
      </c>
      <c r="L1725" s="24">
        <f>IFERROR(VLOOKUP(B1725,ODLK1!$B$3:$I$4985,8,FALSE),"")</f>
        <v>0.99850941316030106</v>
      </c>
      <c r="M1725" s="24">
        <f>IFERROR(VLOOKUP(B1725,Primegrid!$B$3:$I$4999,8,FALSE),"")</f>
        <v>0.39874095689832384</v>
      </c>
      <c r="N1725" s="24">
        <f>IFERROR(VLOOKUP(B1725,'Rosetta@home'!$B$3:$I$4964,8,FALSE),"")</f>
        <v>0.63829169608954694</v>
      </c>
      <c r="O1725" s="24">
        <f>IFERROR(VLOOKUP(B1725,'SETI@home'!$B$3:$I$4998,8,FALSE),"")</f>
        <v>0.2854830053166682</v>
      </c>
      <c r="P1725" s="21">
        <f>IFERROR(VLOOKUP(B1725,SRBase!$B$3:$I$5000,8,FALSE),"")</f>
        <v>4.3266712718950338</v>
      </c>
      <c r="Q1725" s="24">
        <f>IFERROR(VLOOKUP(B1725,'TN-Grid'!$B$3:$I$5000,8,FALSE),"")</f>
        <v>0.54157196632543858</v>
      </c>
      <c r="R1725" s="24">
        <f>IFERROR(VLOOKUP(B1725,'Universe@home'!$B$3:$I$4978,8,FALSE),"")</f>
        <v>1.1319537921972758</v>
      </c>
      <c r="S1725" s="24">
        <f>IFERROR(VLOOKUP(B1725,'VGTU@Home'!$B$3:$I$4960,8,FALSE),"")</f>
        <v>0.94875769631101958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0.57364252276760752</v>
      </c>
      <c r="E1726" s="24">
        <f>IFERROR(VLOOKUP(B1726,'Asteroids@home'!$B$3:$I$4997,8,FALSE),"")</f>
        <v>0.6815053842630685</v>
      </c>
      <c r="F1726" s="24">
        <f>IFERROR(VLOOKUP(B1726,'Citizen Science Grid'!$B$3:$I$5000,8,FALSE),"")</f>
        <v>1.248174608363732</v>
      </c>
      <c r="G1726" s="24">
        <f>IFERROR(VLOOKUP(B1726,'Cosmology@home'!$B$3:$I$4970,8,FALSE),"")</f>
        <v>1.2131002249781633</v>
      </c>
      <c r="H1726" s="24">
        <f>IFERROR(VLOOKUP(B1726,'Enigma@home'!$B$3:$I$4999,8,FALSE),"")</f>
        <v>8.2641854143551255E-2</v>
      </c>
      <c r="I1726" s="24">
        <f>IFERROR(VLOOKUP(B1726,'LHC@home'!$B$3:$I$5000,8,FALSE),"")</f>
        <v>1.3340825650792323</v>
      </c>
      <c r="J1726" s="21">
        <f>IFERROR(VLOOKUP(B1726,'NFS@Home'!$B$3:$I$4999,8,FALSE),"")</f>
        <v>0.83704252624536357</v>
      </c>
      <c r="K1726" s="24">
        <f>IFERROR(VLOOKUP(B1726,Numberfields!$B$3:$I$5000,8,FALSE),"")</f>
        <v>0.6173154828703904</v>
      </c>
      <c r="L1726" s="24">
        <f>IFERROR(VLOOKUP(B1726,ODLK1!$B$3:$I$4985,8,FALSE),"")</f>
        <v>0.85121420568938955</v>
      </c>
      <c r="M1726" s="24">
        <f>IFERROR(VLOOKUP(B1726,Primegrid!$B$3:$I$4999,8,FALSE),"")</f>
        <v>0.26306815119816052</v>
      </c>
      <c r="N1726" s="24">
        <f>IFERROR(VLOOKUP(B1726,'Rosetta@home'!$B$3:$I$4964,8,FALSE),"")</f>
        <v>0.50712685545829506</v>
      </c>
      <c r="O1726" s="24">
        <f>IFERROR(VLOOKUP(B1726,'SETI@home'!$B$3:$I$4998,8,FALSE),"")</f>
        <v>0.29462142945201786</v>
      </c>
      <c r="P1726" s="21">
        <f>IFERROR(VLOOKUP(B1726,SRBase!$B$3:$I$5000,8,FALSE),"")</f>
        <v>2.6717812638270533</v>
      </c>
      <c r="Q1726" s="24">
        <f>IFERROR(VLOOKUP(B1726,'TN-Grid'!$B$3:$I$5000,8,FALSE),"")</f>
        <v>0.76178685049117278</v>
      </c>
      <c r="R1726" s="24">
        <f>IFERROR(VLOOKUP(B1726,'Universe@home'!$B$3:$I$4978,8,FALSE),"")</f>
        <v>0.85325446409071071</v>
      </c>
      <c r="S1726" s="24">
        <f>IFERROR(VLOOKUP(B1726,'VGTU@Home'!$B$3:$I$4960,8,FALSE),"")</f>
        <v>0.9371498296928028</v>
      </c>
      <c r="T1726" s="24">
        <f>IFERROR(VLOOKUP(B1726,'Yoyo@home'!$B$3:$I$4999,8,FALSE),"")</f>
        <v>1.4074211919825448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0.53166756630861289</v>
      </c>
      <c r="E1727" s="24">
        <f>IFERROR(VLOOKUP(B1727,'Asteroids@home'!$B$3:$I$4997,8,FALSE),"")</f>
        <v>0.65605780649142942</v>
      </c>
      <c r="F1727" s="24">
        <f>IFERROR(VLOOKUP(B1727,'Citizen Science Grid'!$B$3:$I$5000,8,FALSE),"")</f>
        <v>1.5728798396656636</v>
      </c>
      <c r="G1727" s="24">
        <f>IFERROR(VLOOKUP(B1727,'Cosmology@home'!$B$3:$I$4970,8,FALSE),"")</f>
        <v>1.2927187818602133</v>
      </c>
      <c r="H1727" s="24">
        <f>IFERROR(VLOOKUP(B1727,'Enigma@home'!$B$3:$I$4999,8,FALSE),"")</f>
        <v>0.10072964077795542</v>
      </c>
      <c r="I1727" s="24">
        <f>IFERROR(VLOOKUP(B1727,'LHC@home'!$B$3:$I$5000,8,FALSE),"")</f>
        <v>1.3596277609550651</v>
      </c>
      <c r="J1727" s="21">
        <f>IFERROR(VLOOKUP(B1727,'NFS@Home'!$B$3:$I$4999,8,FALSE),"")</f>
        <v>0.96905550582612787</v>
      </c>
      <c r="K1727" s="24">
        <f>IFERROR(VLOOKUP(B1727,Numberfields!$B$3:$I$5000,8,FALSE),"")</f>
        <v>0.66347777667370167</v>
      </c>
      <c r="L1727" s="24">
        <f>IFERROR(VLOOKUP(B1727,ODLK1!$B$3:$I$4985,8,FALSE),"")</f>
        <v>0.90035860965742154</v>
      </c>
      <c r="M1727" s="24">
        <f>IFERROR(VLOOKUP(B1727,Primegrid!$B$3:$I$4999,8,FALSE),"")</f>
        <v>0.15997140316198052</v>
      </c>
      <c r="N1727" s="24">
        <f>IFERROR(VLOOKUP(B1727,'Rosetta@home'!$B$3:$I$4964,8,FALSE),"")</f>
        <v>0.53190603904802891</v>
      </c>
      <c r="O1727" s="24">
        <f>IFERROR(VLOOKUP(B1727,'SETI@home'!$B$3:$I$4998,8,FALSE),"")</f>
        <v>0.29473297856748054</v>
      </c>
      <c r="P1727" s="21">
        <f>IFERROR(VLOOKUP(B1727,SRBase!$B$3:$I$5000,8,FALSE),"")</f>
        <v>2.920334481546484</v>
      </c>
      <c r="Q1727" s="24">
        <f>IFERROR(VLOOKUP(B1727,'TN-Grid'!$B$3:$I$5000,8,FALSE),"")</f>
        <v>0.88350169780352783</v>
      </c>
      <c r="R1727" s="24">
        <f>IFERROR(VLOOKUP(B1727,'Universe@home'!$B$3:$I$4978,8,FALSE),"")</f>
        <v>1.0179434917775527</v>
      </c>
      <c r="S1727" s="24">
        <f>IFERROR(VLOOKUP(B1727,'VGTU@Home'!$B$3:$I$4960,8,FALSE),"")</f>
        <v>0.87848334509599202</v>
      </c>
      <c r="T1727" s="24">
        <f>IFERROR(VLOOKUP(B1727,'Yoyo@home'!$B$3:$I$4999,8,FALSE),"")</f>
        <v>1.3225038779769072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0.59580031253863419</v>
      </c>
      <c r="E1728" s="24">
        <f>IFERROR(VLOOKUP(B1728,'Asteroids@home'!$B$3:$I$4997,8,FALSE),"")</f>
        <v>0.71182959115779287</v>
      </c>
      <c r="F1728" s="24">
        <f>IFERROR(VLOOKUP(B1728,'Citizen Science Grid'!$B$3:$I$5000,8,FALSE),"")</f>
        <v>1.5177137501530766</v>
      </c>
      <c r="G1728" s="24">
        <f>IFERROR(VLOOKUP(B1728,'Cosmology@home'!$B$3:$I$4970,8,FALSE),"")</f>
        <v>1.6470365413091008</v>
      </c>
      <c r="H1728" s="24">
        <f>IFERROR(VLOOKUP(B1728,'Enigma@home'!$B$3:$I$4999,8,FALSE),"")</f>
        <v>8.5107196450771166E-2</v>
      </c>
      <c r="I1728" s="24">
        <f>IFERROR(VLOOKUP(B1728,'LHC@home'!$B$3:$I$5000,8,FALSE),"")</f>
        <v>1.3849420889007245</v>
      </c>
      <c r="J1728" s="21">
        <f>IFERROR(VLOOKUP(B1728,'NFS@Home'!$B$3:$I$4999,8,FALSE),"")</f>
        <v>0.95314472144373374</v>
      </c>
      <c r="K1728" s="24">
        <f>IFERROR(VLOOKUP(B1728,Numberfields!$B$3:$I$5000,8,FALSE),"")</f>
        <v>0.71120104495268832</v>
      </c>
      <c r="L1728" s="24">
        <f>IFERROR(VLOOKUP(B1728,ODLK1!$B$3:$I$4985,8,FALSE),"")</f>
        <v>0.96822982136918656</v>
      </c>
      <c r="M1728" s="24">
        <f>IFERROR(VLOOKUP(B1728,Primegrid!$B$3:$I$4999,8,FALSE),"")</f>
        <v>0.4229448153495477</v>
      </c>
      <c r="N1728" s="24">
        <f>IFERROR(VLOOKUP(B1728,'Rosetta@home'!$B$3:$I$4964,8,FALSE),"")</f>
        <v>0.59274063471534644</v>
      </c>
      <c r="O1728" s="24">
        <f>IFERROR(VLOOKUP(B1728,'SETI@home'!$B$3:$I$4998,8,FALSE),"")</f>
        <v>0.33697982040378477</v>
      </c>
      <c r="P1728" s="21">
        <f>IFERROR(VLOOKUP(B1728,SRBase!$B$3:$I$5000,8,FALSE),"")</f>
        <v>1.631811178357335</v>
      </c>
      <c r="Q1728" s="24">
        <f>IFERROR(VLOOKUP(B1728,'TN-Grid'!$B$3:$I$5000,8,FALSE),"")</f>
        <v>0.93726533803450407</v>
      </c>
      <c r="R1728" s="24">
        <f>IFERROR(VLOOKUP(B1728,'Universe@home'!$B$3:$I$4978,8,FALSE),"")</f>
        <v>1.1123463257391413</v>
      </c>
      <c r="S1728" s="24">
        <f>IFERROR(VLOOKUP(B1728,'VGTU@Home'!$B$3:$I$4960,8,FALSE),"")</f>
        <v>1.0621891316735128</v>
      </c>
      <c r="T1728" s="24">
        <f>IFERROR(VLOOKUP(B1728,'Yoyo@home'!$B$3:$I$4999,8,FALSE),"")</f>
        <v>1.7801485806594068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0.3926206678005284</v>
      </c>
      <c r="F1729" s="24">
        <f>IFERROR(VLOOKUP(B1729,'Citizen Science Grid'!$B$3:$I$5000,8,FALSE),"")</f>
        <v>0.84782163173091574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1.1461180789470129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0.50092295578490909</v>
      </c>
      <c r="O1729" s="24">
        <f>IFERROR(VLOOKUP(B1729,'SETI@home'!$B$3:$I$4998,8,FALSE),"")</f>
        <v>0.2856287220559437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0.72487813074375684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0.31307313779254925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0.50364764659301464</v>
      </c>
      <c r="E1731" s="24">
        <f>IFERROR(VLOOKUP(B1731,'Asteroids@home'!$B$3:$I$4997,8,FALSE),"")</f>
        <v>0.6418721814425401</v>
      </c>
      <c r="F1731" s="24">
        <f>IFERROR(VLOOKUP(B1731,'Citizen Science Grid'!$B$3:$I$5000,8,FALSE),"")</f>
        <v>1.4904433318680781</v>
      </c>
      <c r="G1731" s="24">
        <f>IFERROR(VLOOKUP(B1731,'Cosmology@home'!$B$3:$I$4970,8,FALSE),"")</f>
        <v>1.3956715178277617</v>
      </c>
      <c r="H1731" s="24">
        <f>IFERROR(VLOOKUP(B1731,'Enigma@home'!$B$3:$I$4999,8,FALSE),"")</f>
        <v>0.10229610042653416</v>
      </c>
      <c r="I1731" s="24">
        <f>IFERROR(VLOOKUP(B1731,'LHC@home'!$B$3:$I$5000,8,FALSE),"")</f>
        <v>1.4702850555351481</v>
      </c>
      <c r="J1731" s="21">
        <f>IFERROR(VLOOKUP(B1731,'NFS@Home'!$B$3:$I$4999,8,FALSE),"")</f>
        <v>0.90391897213115358</v>
      </c>
      <c r="K1731" s="24">
        <f>IFERROR(VLOOKUP(B1731,Numberfields!$B$3:$I$5000,8,FALSE),"")</f>
        <v>0.67154630833383988</v>
      </c>
      <c r="L1731" s="24">
        <f>IFERROR(VLOOKUP(B1731,ODLK1!$B$3:$I$4985,8,FALSE),"")</f>
        <v>0.7726618933050059</v>
      </c>
      <c r="M1731" s="24">
        <f>IFERROR(VLOOKUP(B1731,Primegrid!$B$3:$I$4999,8,FALSE),"")</f>
        <v>0.16046821308657858</v>
      </c>
      <c r="N1731" s="24">
        <f>IFERROR(VLOOKUP(B1731,'Rosetta@home'!$B$3:$I$4964,8,FALSE),"")</f>
        <v>0.60579571209466765</v>
      </c>
      <c r="O1731" s="24">
        <f>IFERROR(VLOOKUP(B1731,'SETI@home'!$B$3:$I$4998,8,FALSE),"")</f>
        <v>0.31499755373038701</v>
      </c>
      <c r="P1731" s="21">
        <f>IFERROR(VLOOKUP(B1731,SRBase!$B$3:$I$5000,8,FALSE),"")</f>
        <v>2.529354445062669</v>
      </c>
      <c r="Q1731" s="24">
        <f>IFERROR(VLOOKUP(B1731,'TN-Grid'!$B$3:$I$5000,8,FALSE),"")</f>
        <v>0.88846916536180809</v>
      </c>
      <c r="R1731" s="24">
        <f>IFERROR(VLOOKUP(B1731,'Universe@home'!$B$3:$I$4978,8,FALSE),"")</f>
        <v>0.92942721821043583</v>
      </c>
      <c r="S1731" s="24">
        <f>IFERROR(VLOOKUP(B1731,'VGTU@Home'!$B$3:$I$4960,8,FALSE),"")</f>
        <v>0.99312788637515292</v>
      </c>
      <c r="T1731" s="24">
        <f>IFERROR(VLOOKUP(B1731,'Yoyo@home'!$B$3:$I$4999,8,FALSE),"")</f>
        <v>1.4386305154971544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0.48977500165472732</v>
      </c>
      <c r="E1732" s="24">
        <f>IFERROR(VLOOKUP(B1732,'Asteroids@home'!$B$3:$I$4997,8,FALSE),"")</f>
        <v>0.80833526348329332</v>
      </c>
      <c r="F1732" s="24">
        <f>IFERROR(VLOOKUP(B1732,'Citizen Science Grid'!$B$3:$I$5000,8,FALSE),"")</f>
        <v>1.5496324090777507</v>
      </c>
      <c r="G1732" s="24">
        <f>IFERROR(VLOOKUP(B1732,'Cosmology@home'!$B$3:$I$4970,8,FALSE),"")</f>
        <v>1.4380456060176083</v>
      </c>
      <c r="H1732" s="24">
        <f>IFERROR(VLOOKUP(B1732,'Enigma@home'!$B$3:$I$4999,8,FALSE),"")</f>
        <v>8.9016119712262823E-2</v>
      </c>
      <c r="I1732" s="24">
        <f>IFERROR(VLOOKUP(B1732,'LHC@home'!$B$3:$I$5000,8,FALSE),"")</f>
        <v>1.4344543958591758</v>
      </c>
      <c r="J1732" s="21">
        <f>IFERROR(VLOOKUP(B1732,'NFS@Home'!$B$3:$I$4999,8,FALSE),"")</f>
        <v>1.0347537523237682</v>
      </c>
      <c r="K1732" s="24">
        <f>IFERROR(VLOOKUP(B1732,Numberfields!$B$3:$I$5000,8,FALSE),"")</f>
        <v>0.73231966826836103</v>
      </c>
      <c r="L1732" s="24">
        <f>IFERROR(VLOOKUP(B1732,ODLK1!$B$3:$I$4985,8,FALSE),"")</f>
        <v>0.92243285349839399</v>
      </c>
      <c r="M1732" s="24">
        <f>IFERROR(VLOOKUP(B1732,Primegrid!$B$3:$I$4999,8,FALSE),"")</f>
        <v>0.26380162535080387</v>
      </c>
      <c r="N1732" s="24">
        <f>IFERROR(VLOOKUP(B1732,'Rosetta@home'!$B$3:$I$4964,8,FALSE),"")</f>
        <v>0.63038912980045425</v>
      </c>
      <c r="O1732" s="24">
        <f>IFERROR(VLOOKUP(B1732,'SETI@home'!$B$3:$I$4998,8,FALSE),"")</f>
        <v>0.33420101267834629</v>
      </c>
      <c r="P1732" s="21">
        <f>IFERROR(VLOOKUP(B1732,SRBase!$B$3:$I$5000,8,FALSE),"")</f>
        <v>2.659725711580788</v>
      </c>
      <c r="Q1732" s="24">
        <f>IFERROR(VLOOKUP(B1732,'TN-Grid'!$B$3:$I$5000,8,FALSE),"")</f>
        <v>0.85010890711946063</v>
      </c>
      <c r="R1732" s="24">
        <f>IFERROR(VLOOKUP(B1732,'Universe@home'!$B$3:$I$4978,8,FALSE),"")</f>
        <v>1.2330651063459415</v>
      </c>
      <c r="S1732" s="24">
        <f>IFERROR(VLOOKUP(B1732,'VGTU@Home'!$B$3:$I$4960,8,FALSE),"")</f>
        <v>1.112786396820358</v>
      </c>
      <c r="T1732" s="24">
        <f>IFERROR(VLOOKUP(B1732,'Yoyo@home'!$B$3:$I$4999,8,FALSE),"")</f>
        <v>1.472575272536925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0.35350057938118601</v>
      </c>
      <c r="E1733" s="24">
        <f>IFERROR(VLOOKUP(B1733,'Asteroids@home'!$B$3:$I$4997,8,FALSE),"")</f>
        <v>0.76336750281171384</v>
      </c>
      <c r="F1733" s="24">
        <f>IFERROR(VLOOKUP(B1733,'Citizen Science Grid'!$B$3:$I$5000,8,FALSE),"")</f>
        <v>1.8887985753846785</v>
      </c>
      <c r="G1733" s="24">
        <f>IFERROR(VLOOKUP(B1733,'Cosmology@home'!$B$3:$I$4970,8,FALSE),"")</f>
        <v>1.6162731714974812</v>
      </c>
      <c r="H1733" s="24">
        <f>IFERROR(VLOOKUP(B1733,'Enigma@home'!$B$3:$I$4999,8,FALSE),"")</f>
        <v>0.12546940347443866</v>
      </c>
      <c r="I1733" s="24">
        <f>IFERROR(VLOOKUP(B1733,'LHC@home'!$B$3:$I$5000,8,FALSE),"")</f>
        <v>1.5402554404601587</v>
      </c>
      <c r="J1733" s="21">
        <f>IFERROR(VLOOKUP(B1733,'NFS@Home'!$B$3:$I$4999,8,FALSE),"")</f>
        <v>1.0916167699694466</v>
      </c>
      <c r="K1733" s="24">
        <f>IFERROR(VLOOKUP(B1733,Numberfields!$B$3:$I$5000,8,FALSE),"")</f>
        <v>0.71647758029238373</v>
      </c>
      <c r="L1733" s="24">
        <f>IFERROR(VLOOKUP(B1733,ODLK1!$B$3:$I$4985,8,FALSE),"")</f>
        <v>1.0667871982598289</v>
      </c>
      <c r="M1733" s="24">
        <f>IFERROR(VLOOKUP(B1733,Primegrid!$B$3:$I$4999,8,FALSE),"")</f>
        <v>0.25398215006524771</v>
      </c>
      <c r="N1733" s="24">
        <f>IFERROR(VLOOKUP(B1733,'Rosetta@home'!$B$3:$I$4964,8,FALSE),"")</f>
        <v>0.75560875602286171</v>
      </c>
      <c r="O1733" s="24">
        <f>IFERROR(VLOOKUP(B1733,'SETI@home'!$B$3:$I$4998,8,FALSE),"")</f>
        <v>0.36296663966403275</v>
      </c>
      <c r="P1733" s="21">
        <f>IFERROR(VLOOKUP(B1733,SRBase!$B$3:$I$5000,8,FALSE),"")</f>
        <v>4.3374421018166736</v>
      </c>
      <c r="Q1733" s="24">
        <f>IFERROR(VLOOKUP(B1733,'TN-Grid'!$B$3:$I$5000,8,FALSE),"")</f>
        <v>1.4618153818109512</v>
      </c>
      <c r="R1733" s="24">
        <f>IFERROR(VLOOKUP(B1733,'Universe@home'!$B$3:$I$4978,8,FALSE),"")</f>
        <v>1.5322952788768234</v>
      </c>
      <c r="S1733" s="24">
        <f>IFERROR(VLOOKUP(B1733,'VGTU@Home'!$B$3:$I$4960,8,FALSE),"")</f>
        <v>1.0808349342012706</v>
      </c>
      <c r="T1733" s="24">
        <f>IFERROR(VLOOKUP(B1733,'Yoyo@home'!$B$3:$I$4999,8,FALSE),"")</f>
        <v>1.2822214523580293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1.044568824001022</v>
      </c>
      <c r="F1734" s="24">
        <f>IFERROR(VLOOKUP(B1734,'Citizen Science Grid'!$B$3:$I$5000,8,FALSE),"")</f>
        <v>1.7783301115949048</v>
      </c>
      <c r="G1734" s="24">
        <f>IFERROR(VLOOKUP(B1734,'Cosmology@home'!$B$3:$I$4970,8,FALSE),"")</f>
        <v>1.4793070045639873</v>
      </c>
      <c r="H1734" s="24" t="str">
        <f>IFERROR(VLOOKUP(B1734,'Enigma@home'!$B$3:$I$4999,8,FALSE),"")</f>
        <v/>
      </c>
      <c r="I1734" s="24">
        <f>IFERROR(VLOOKUP(B1734,'LHC@home'!$B$3:$I$5000,8,FALSE),"")</f>
        <v>1.3885561707053069</v>
      </c>
      <c r="J1734" s="21">
        <f>IFERROR(VLOOKUP(B1734,'NFS@Home'!$B$3:$I$4999,8,FALSE),"")</f>
        <v>1.0541014849873138</v>
      </c>
      <c r="K1734" s="24">
        <f>IFERROR(VLOOKUP(B1734,Numberfields!$B$3:$I$5000,8,FALSE),"")</f>
        <v>0.76924738649456714</v>
      </c>
      <c r="L1734" s="24">
        <f>IFERROR(VLOOKUP(B1734,ODLK1!$B$3:$I$4985,8,FALSE),"")</f>
        <v>0.82266620659596612</v>
      </c>
      <c r="M1734" s="24">
        <f>IFERROR(VLOOKUP(B1734,Primegrid!$B$3:$I$4999,8,FALSE),"")</f>
        <v>0.52197300614095776</v>
      </c>
      <c r="N1734" s="24">
        <f>IFERROR(VLOOKUP(B1734,'Rosetta@home'!$B$3:$I$4964,8,FALSE),"")</f>
        <v>0.7081707814824002</v>
      </c>
      <c r="O1734" s="24">
        <f>IFERROR(VLOOKUP(B1734,'SETI@home'!$B$3:$I$4998,8,FALSE),"")</f>
        <v>0.35170769965763504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0.80914681414003675</v>
      </c>
      <c r="S1734" s="24">
        <f>IFERROR(VLOOKUP(B1734,'VGTU@Home'!$B$3:$I$4960,8,FALSE),"")</f>
        <v>1.4506312517729165</v>
      </c>
      <c r="T1734" s="24">
        <f>IFERROR(VLOOKUP(B1734,'Yoyo@home'!$B$3:$I$4999,8,FALSE),"")</f>
        <v>1.4945288500270901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0.61732161741381186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1.8429005151245674</v>
      </c>
      <c r="G1735" s="24">
        <f>IFERROR(VLOOKUP(B1735,'Cosmology@home'!$B$3:$I$4970,8,FALSE),"")</f>
        <v>1.6728299677869833</v>
      </c>
      <c r="H1735" s="24" t="str">
        <f>IFERROR(VLOOKUP(B1735,'Enigma@home'!$B$3:$I$4999,8,FALSE),"")</f>
        <v/>
      </c>
      <c r="I1735" s="24">
        <f>IFERROR(VLOOKUP(B1735,'LHC@home'!$B$3:$I$5000,8,FALSE),"")</f>
        <v>1.9665692256736615</v>
      </c>
      <c r="J1735" s="21">
        <f>IFERROR(VLOOKUP(B1735,'NFS@Home'!$B$3:$I$4999,8,FALSE),"")</f>
        <v>1.1252187031763687</v>
      </c>
      <c r="K1735" s="24">
        <f>IFERROR(VLOOKUP(B1735,Numberfields!$B$3:$I$5000,8,FALSE),"")</f>
        <v>0.73902422436272852</v>
      </c>
      <c r="L1735" s="24">
        <f>IFERROR(VLOOKUP(B1735,ODLK1!$B$3:$I$4985,8,FALSE),"")</f>
        <v>0.82787055598372372</v>
      </c>
      <c r="M1735" s="24" t="str">
        <f>IFERROR(VLOOKUP(B1735,Primegrid!$B$3:$I$4999,8,FALSE),"")</f>
        <v/>
      </c>
      <c r="N1735" s="24">
        <f>IFERROR(VLOOKUP(B1735,'Rosetta@home'!$B$3:$I$4964,8,FALSE),"")</f>
        <v>0.61522843195146504</v>
      </c>
      <c r="O1735" s="24">
        <f>IFERROR(VLOOKUP(B1735,'SETI@home'!$B$3:$I$4998,8,FALSE),"")</f>
        <v>0.32941435074218783</v>
      </c>
      <c r="P1735" s="21">
        <f>IFERROR(VLOOKUP(B1735,SRBase!$B$3:$I$5000,8,FALSE),"")</f>
        <v>3.6257098954400919</v>
      </c>
      <c r="Q1735" s="24">
        <f>IFERROR(VLOOKUP(B1735,'TN-Grid'!$B$3:$I$5000,8,FALSE),"")</f>
        <v>0.7954903793111211</v>
      </c>
      <c r="R1735" s="24">
        <f>IFERROR(VLOOKUP(B1735,'Universe@home'!$B$3:$I$4978,8,FALSE),"")</f>
        <v>1.3423521381770691</v>
      </c>
      <c r="S1735" s="24" t="str">
        <f>IFERROR(VLOOKUP(B1735,'VGTU@Home'!$B$3:$I$4960,8,FALSE),"")</f>
        <v/>
      </c>
      <c r="T1735" s="24">
        <f>IFERROR(VLOOKUP(B1735,'Yoyo@home'!$B$3:$I$4999,8,FALSE),"")</f>
        <v>1.4751610598635017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0.43584039629711596</v>
      </c>
      <c r="E1736" s="24">
        <f>IFERROR(VLOOKUP(B1736,'Asteroids@home'!$B$3:$I$4997,8,FALSE),"")</f>
        <v>0.92451930907420488</v>
      </c>
      <c r="F1736" s="24">
        <f>IFERROR(VLOOKUP(B1736,'Citizen Science Grid'!$B$3:$I$5000,8,FALSE),"")</f>
        <v>1.5500509510723366</v>
      </c>
      <c r="G1736" s="24">
        <f>IFERROR(VLOOKUP(B1736,'Cosmology@home'!$B$3:$I$4970,8,FALSE),"")</f>
        <v>1.6457159914488726</v>
      </c>
      <c r="H1736" s="24">
        <f>IFERROR(VLOOKUP(B1736,'Enigma@home'!$B$3:$I$4999,8,FALSE),"")</f>
        <v>0.10471277841702695</v>
      </c>
      <c r="I1736" s="24">
        <f>IFERROR(VLOOKUP(B1736,'LHC@home'!$B$3:$I$5000,8,FALSE),"")</f>
        <v>1.5738862696075373</v>
      </c>
      <c r="J1736" s="21">
        <f>IFERROR(VLOOKUP(B1736,'NFS@Home'!$B$3:$I$4999,8,FALSE),"")</f>
        <v>1.2206221625834544</v>
      </c>
      <c r="K1736" s="24">
        <f>IFERROR(VLOOKUP(B1736,Numberfields!$B$3:$I$5000,8,FALSE),"")</f>
        <v>0.78471546703271156</v>
      </c>
      <c r="L1736" s="24">
        <f>IFERROR(VLOOKUP(B1736,ODLK1!$B$3:$I$4985,8,FALSE),"")</f>
        <v>1.014342389673311</v>
      </c>
      <c r="M1736" s="24">
        <f>IFERROR(VLOOKUP(B1736,Primegrid!$B$3:$I$4999,8,FALSE),"")</f>
        <v>0.27223883054478959</v>
      </c>
      <c r="N1736" s="24">
        <f>IFERROR(VLOOKUP(B1736,'Rosetta@home'!$B$3:$I$4964,8,FALSE),"")</f>
        <v>0.83979846844053863</v>
      </c>
      <c r="O1736" s="24">
        <f>IFERROR(VLOOKUP(B1736,'SETI@home'!$B$3:$I$4998,8,FALSE),"")</f>
        <v>0.3634084284370912</v>
      </c>
      <c r="P1736" s="21">
        <f>IFERROR(VLOOKUP(B1736,SRBase!$B$3:$I$5000,8,FALSE),"")</f>
        <v>3.6902193998112938</v>
      </c>
      <c r="Q1736" s="24">
        <f>IFERROR(VLOOKUP(B1736,'TN-Grid'!$B$3:$I$5000,8,FALSE),"")</f>
        <v>1.1557007836857263</v>
      </c>
      <c r="R1736" s="24">
        <f>IFERROR(VLOOKUP(B1736,'Universe@home'!$B$3:$I$4978,8,FALSE),"")</f>
        <v>1.1839141876538235</v>
      </c>
      <c r="S1736" s="24">
        <f>IFERROR(VLOOKUP(B1736,'VGTU@Home'!$B$3:$I$4960,8,FALSE),"")</f>
        <v>1.1574415120908543</v>
      </c>
      <c r="T1736" s="24">
        <f>IFERROR(VLOOKUP(B1736,'Yoyo@home'!$B$3:$I$4999,8,FALSE),"")</f>
        <v>1.5071227709914579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0.53436693899409671</v>
      </c>
      <c r="E1737" s="24">
        <f>IFERROR(VLOOKUP(B1737,'Asteroids@home'!$B$3:$I$4997,8,FALSE),"")</f>
        <v>0.88386192990889978</v>
      </c>
      <c r="F1737" s="24">
        <f>IFERROR(VLOOKUP(B1737,'Citizen Science Grid'!$B$3:$I$5000,8,FALSE),"")</f>
        <v>2.0232409904828619</v>
      </c>
      <c r="G1737" s="24">
        <f>IFERROR(VLOOKUP(B1737,'Cosmology@home'!$B$3:$I$4970,8,FALSE),"")</f>
        <v>1.7128535106682885</v>
      </c>
      <c r="H1737" s="24">
        <f>IFERROR(VLOOKUP(B1737,'Enigma@home'!$B$3:$I$4999,8,FALSE),"")</f>
        <v>0.12553362702259641</v>
      </c>
      <c r="I1737" s="24">
        <f>IFERROR(VLOOKUP(B1737,'LHC@home'!$B$3:$I$5000,8,FALSE),"")</f>
        <v>1.672068940302984</v>
      </c>
      <c r="J1737" s="21">
        <f>IFERROR(VLOOKUP(B1737,'NFS@Home'!$B$3:$I$4999,8,FALSE),"")</f>
        <v>1.1082204130380742</v>
      </c>
      <c r="K1737" s="24">
        <f>IFERROR(VLOOKUP(B1737,Numberfields!$B$3:$I$5000,8,FALSE),"")</f>
        <v>0.93060931116969259</v>
      </c>
      <c r="L1737" s="24">
        <f>IFERROR(VLOOKUP(B1737,ODLK1!$B$3:$I$4985,8,FALSE),"")</f>
        <v>1.0514408954106824</v>
      </c>
      <c r="M1737" s="24">
        <f>IFERROR(VLOOKUP(B1737,Primegrid!$B$3:$I$4999,8,FALSE),"")</f>
        <v>0.24834008705079375</v>
      </c>
      <c r="N1737" s="24">
        <f>IFERROR(VLOOKUP(B1737,'Rosetta@home'!$B$3:$I$4964,8,FALSE),"")</f>
        <v>0.78041980938908795</v>
      </c>
      <c r="O1737" s="24">
        <f>IFERROR(VLOOKUP(B1737,'SETI@home'!$B$3:$I$4998,8,FALSE),"")</f>
        <v>0.38962932310851373</v>
      </c>
      <c r="P1737" s="21">
        <f>IFERROR(VLOOKUP(B1737,SRBase!$B$3:$I$5000,8,FALSE),"")</f>
        <v>4.4548755176249335</v>
      </c>
      <c r="Q1737" s="24">
        <f>IFERROR(VLOOKUP(B1737,'TN-Grid'!$B$3:$I$5000,8,FALSE),"")</f>
        <v>0.97291034356350325</v>
      </c>
      <c r="R1737" s="24">
        <f>IFERROR(VLOOKUP(B1737,'Universe@home'!$B$3:$I$4978,8,FALSE),"")</f>
        <v>0.94760430442015897</v>
      </c>
      <c r="S1737" s="24">
        <f>IFERROR(VLOOKUP(B1737,'VGTU@Home'!$B$3:$I$4960,8,FALSE),"")</f>
        <v>1.0902534803627808</v>
      </c>
      <c r="T1737" s="24">
        <f>IFERROR(VLOOKUP(B1737,'Yoyo@home'!$B$3:$I$4999,8,FALSE),"")</f>
        <v>1.6455069431847371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0.1283297956634053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0.43059491220392637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0.59765715478730463</v>
      </c>
      <c r="H1739" s="24">
        <f>IFERROR(VLOOKUP(B1739,'Enigma@home'!$B$3:$I$4999,8,FALSE),"")</f>
        <v>3.2757865437350001E-2</v>
      </c>
      <c r="I1739" s="24">
        <f>IFERROR(VLOOKUP(B1739,'LHC@home'!$B$3:$I$5000,8,FALSE),"")</f>
        <v>0.67442191699547871</v>
      </c>
      <c r="J1739" s="21">
        <f>IFERROR(VLOOKUP(B1739,'NFS@Home'!$B$3:$I$4999,8,FALSE),"")</f>
        <v>0.36387520888813002</v>
      </c>
      <c r="K1739" s="24" t="str">
        <f>IFERROR(VLOOKUP(B1739,Numberfields!$B$3:$I$5000,8,FALSE),"")</f>
        <v/>
      </c>
      <c r="L1739" s="24">
        <f>IFERROR(VLOOKUP(B1739,ODLK1!$B$3:$I$4985,8,FALSE),"")</f>
        <v>0.23433741690436985</v>
      </c>
      <c r="M1739" s="24" t="str">
        <f>IFERROR(VLOOKUP(B1739,Primegrid!$B$3:$I$4999,8,FALSE),"")</f>
        <v/>
      </c>
      <c r="N1739" s="24">
        <f>IFERROR(VLOOKUP(B1739,'Rosetta@home'!$B$3:$I$4964,8,FALSE),"")</f>
        <v>0.34117295461038133</v>
      </c>
      <c r="O1739" s="24">
        <f>IFERROR(VLOOKUP(B1739,'SETI@home'!$B$3:$I$4998,8,FALSE),"")</f>
        <v>0.10055182577568506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0.50489339702673486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0.30843444814401916</v>
      </c>
      <c r="E1740" s="24">
        <f>IFERROR(VLOOKUP(B1740,'Asteroids@home'!$B$3:$I$4997,8,FALSE),"")</f>
        <v>0.39532224235484115</v>
      </c>
      <c r="F1740" s="24">
        <f>IFERROR(VLOOKUP(B1740,'Citizen Science Grid'!$B$3:$I$5000,8,FALSE),"")</f>
        <v>0.70390034206531082</v>
      </c>
      <c r="G1740" s="24">
        <f>IFERROR(VLOOKUP(B1740,'Cosmology@home'!$B$3:$I$4970,8,FALSE),"")</f>
        <v>0.5343673756361127</v>
      </c>
      <c r="H1740" s="24" t="str">
        <f>IFERROR(VLOOKUP(B1740,'Enigma@home'!$B$3:$I$4999,8,FALSE),"")</f>
        <v/>
      </c>
      <c r="I1740" s="24">
        <f>IFERROR(VLOOKUP(B1740,'LHC@home'!$B$3:$I$5000,8,FALSE),"")</f>
        <v>0.50761167797783657</v>
      </c>
      <c r="J1740" s="21">
        <f>IFERROR(VLOOKUP(B1740,'NFS@Home'!$B$3:$I$4999,8,FALSE),"")</f>
        <v>0.41301183098857958</v>
      </c>
      <c r="K1740" s="24">
        <f>IFERROR(VLOOKUP(B1740,Numberfields!$B$3:$I$5000,8,FALSE),"")</f>
        <v>0.18552789422338908</v>
      </c>
      <c r="L1740" s="24">
        <f>IFERROR(VLOOKUP(B1740,ODLK1!$B$3:$I$4985,8,FALSE),"")</f>
        <v>0.34004715881289249</v>
      </c>
      <c r="M1740" s="24" t="str">
        <f>IFERROR(VLOOKUP(B1740,Primegrid!$B$3:$I$4999,8,FALSE),"")</f>
        <v/>
      </c>
      <c r="N1740" s="24">
        <f>IFERROR(VLOOKUP(B1740,'Rosetta@home'!$B$3:$I$4964,8,FALSE),"")</f>
        <v>0.29606820040445614</v>
      </c>
      <c r="O1740" s="24">
        <f>IFERROR(VLOOKUP(B1740,'SETI@home'!$B$3:$I$4998,8,FALSE),"")</f>
        <v>0.12030825654466927</v>
      </c>
      <c r="P1740" s="21">
        <f>IFERROR(VLOOKUP(B1740,SRBase!$B$3:$I$5000,8,FALSE),"")</f>
        <v>1.1838472564842464</v>
      </c>
      <c r="Q1740" s="24">
        <f>IFERROR(VLOOKUP(B1740,'TN-Grid'!$B$3:$I$5000,8,FALSE),"")</f>
        <v>0.5507511982163138</v>
      </c>
      <c r="R1740" s="24">
        <f>IFERROR(VLOOKUP(B1740,'Universe@home'!$B$3:$I$4978,8,FALSE),"")</f>
        <v>0.4520809775173934</v>
      </c>
      <c r="S1740" s="24">
        <f>IFERROR(VLOOKUP(B1740,'VGTU@Home'!$B$3:$I$4960,8,FALSE),"")</f>
        <v>0.41831453140424413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0.30630408217545785</v>
      </c>
      <c r="E1741" s="24">
        <f>IFERROR(VLOOKUP(B1741,'Asteroids@home'!$B$3:$I$4997,8,FALSE),"")</f>
        <v>0.35273105917040215</v>
      </c>
      <c r="F1741" s="24">
        <f>IFERROR(VLOOKUP(B1741,'Citizen Science Grid'!$B$3:$I$5000,8,FALSE),"")</f>
        <v>0.73748767545828975</v>
      </c>
      <c r="G1741" s="24">
        <f>IFERROR(VLOOKUP(B1741,'Cosmology@home'!$B$3:$I$4970,8,FALSE),"")</f>
        <v>0.61006320108297385</v>
      </c>
      <c r="H1741" s="24">
        <f>IFERROR(VLOOKUP(B1741,'Enigma@home'!$B$3:$I$4999,8,FALSE),"")</f>
        <v>5.9953328059675147E-2</v>
      </c>
      <c r="I1741" s="24">
        <f>IFERROR(VLOOKUP(B1741,'LHC@home'!$B$3:$I$5000,8,FALSE),"")</f>
        <v>0.65710252654836321</v>
      </c>
      <c r="J1741" s="21">
        <f>IFERROR(VLOOKUP(B1741,'NFS@Home'!$B$3:$I$4999,8,FALSE),"")</f>
        <v>0.55610771765449807</v>
      </c>
      <c r="K1741" s="24" t="str">
        <f>IFERROR(VLOOKUP(B1741,Numberfields!$B$3:$I$5000,8,FALSE),"")</f>
        <v/>
      </c>
      <c r="L1741" s="24">
        <f>IFERROR(VLOOKUP(B1741,ODLK1!$B$3:$I$4985,8,FALSE),"")</f>
        <v>0.37303032587480567</v>
      </c>
      <c r="M1741" s="24">
        <f>IFERROR(VLOOKUP(B1741,Primegrid!$B$3:$I$4999,8,FALSE),"")</f>
        <v>2.6211571024037272E-2</v>
      </c>
      <c r="N1741" s="24">
        <f>IFERROR(VLOOKUP(B1741,'Rosetta@home'!$B$3:$I$4964,8,FALSE),"")</f>
        <v>0.21281410651446955</v>
      </c>
      <c r="O1741" s="24">
        <f>IFERROR(VLOOKUP(B1741,'SETI@home'!$B$3:$I$4998,8,FALSE),"")</f>
        <v>0.15661539741776415</v>
      </c>
      <c r="P1741" s="21" t="str">
        <f>IFERROR(VLOOKUP(B1741,SRBase!$B$3:$I$5000,8,FALSE),"")</f>
        <v/>
      </c>
      <c r="Q1741" s="24">
        <f>IFERROR(VLOOKUP(B1741,'TN-Grid'!$B$3:$I$5000,8,FALSE),"")</f>
        <v>0.64427565141981824</v>
      </c>
      <c r="R1741" s="24">
        <f>IFERROR(VLOOKUP(B1741,'Universe@home'!$B$3:$I$4978,8,FALSE),"")</f>
        <v>0.45109909196637771</v>
      </c>
      <c r="S1741" s="24">
        <f>IFERROR(VLOOKUP(B1741,'VGTU@Home'!$B$3:$I$4960,8,FALSE),"")</f>
        <v>0.84041257884131404</v>
      </c>
      <c r="T1741" s="24">
        <f>IFERROR(VLOOKUP(B1741,'Yoyo@home'!$B$3:$I$4999,8,FALSE),"")</f>
        <v>0.77791773256499464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0.10809935349832342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1.8639282777323008E-2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3.8183988456650698E-2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1.4858466064271256E-3</v>
      </c>
      <c r="N1745" s="24">
        <f>IFERROR(VLOOKUP(B1745,'Rosetta@home'!$B$3:$I$4964,8,FALSE),"")</f>
        <v>6.3729157714790013E-2</v>
      </c>
      <c r="O1745" s="24">
        <f>IFERROR(VLOOKUP(B1745,'SETI@home'!$B$3:$I$4998,8,FALSE),"")</f>
        <v>1.5037283914421253E-2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0.13452270212250822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5.4192410590637237E-2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3.8630811161099898E-2</v>
      </c>
      <c r="O1747" s="24">
        <f>IFERROR(VLOOKUP(B1747,'SETI@home'!$B$3:$I$4998,8,FALSE),"")</f>
        <v>1.9241323419085833E-2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9.204684696196129E-2</v>
      </c>
      <c r="S1747" s="24">
        <f>IFERROR(VLOOKUP(B1747,'VGTU@Home'!$B$3:$I$4960,8,FALSE),"")</f>
        <v>6.3877724943895389E-2</v>
      </c>
      <c r="T1747" s="24">
        <f>IFERROR(VLOOKUP(B1747,'Yoyo@home'!$B$3:$I$4999,8,FALSE),"")</f>
        <v>8.4415964318348843E-2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5.0056150256532768E-2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5.1557474799244565E-2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6.6077314673749957E-2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1.2891556607009521E-2</v>
      </c>
      <c r="I1755" s="24">
        <f>IFERROR(VLOOKUP(B1755,'LHC@home'!$B$3:$I$5000,8,FALSE),"")</f>
        <v>0.14661779930527624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5.9757327847859967E-3</v>
      </c>
      <c r="N1755" s="24">
        <f>IFERROR(VLOOKUP(B1755,'Rosetta@home'!$B$3:$I$4964,8,FALSE),"")</f>
        <v>5.7107822084810675E-2</v>
      </c>
      <c r="O1755" s="24">
        <f>IFERROR(VLOOKUP(B1755,'SETI@home'!$B$3:$I$4998,8,FALSE),"")</f>
        <v>2.2247776270363628E-2</v>
      </c>
      <c r="P1755" s="21">
        <f>IFERROR(VLOOKUP(B1755,SRBase!$B$3:$I$5000,8,FALSE),"")</f>
        <v>0.19431667798140706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0.10631159486433832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5.7032166672438905E-2</v>
      </c>
      <c r="O1756" s="24">
        <f>IFERROR(VLOOKUP(B1756,'SETI@home'!$B$3:$I$4998,8,FALSE),"")</f>
        <v>2.312290740210745E-2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1.1259146923158679E-2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3.6819891604882443E-2</v>
      </c>
      <c r="O1757" s="24">
        <f>IFERROR(VLOOKUP(B1757,'SETI@home'!$B$3:$I$4998,8,FALSE),"")</f>
        <v>2.0018499787712515E-2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5.0111281113561668E-2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0.15733538301213951</v>
      </c>
      <c r="H1758" s="24">
        <f>IFERROR(VLOOKUP(B1758,'Enigma@home'!$B$3:$I$4999,8,FALSE),"")</f>
        <v>1.4340059354468372E-2</v>
      </c>
      <c r="I1758" s="24">
        <f>IFERROR(VLOOKUP(B1758,'LHC@home'!$B$3:$I$5000,8,FALSE),"")</f>
        <v>0.13968659649998003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7.6681835288172307E-3</v>
      </c>
      <c r="N1758" s="24">
        <f>IFERROR(VLOOKUP(B1758,'Rosetta@home'!$B$3:$I$4964,8,FALSE),"")</f>
        <v>6.6110566128437687E-2</v>
      </c>
      <c r="O1758" s="24">
        <f>IFERROR(VLOOKUP(B1758,'SETI@home'!$B$3:$I$4998,8,FALSE),"")</f>
        <v>2.7892553064217042E-2</v>
      </c>
      <c r="P1758" s="21" t="str">
        <f>IFERROR(VLOOKUP(B1758,SRBase!$B$3:$I$5000,8,FALSE),"")</f>
        <v/>
      </c>
      <c r="Q1758" s="24">
        <f>IFERROR(VLOOKUP(B1758,'TN-Grid'!$B$3:$I$5000,8,FALSE),"")</f>
        <v>3.8249118894793863E-2</v>
      </c>
      <c r="R1758" s="24" t="str">
        <f>IFERROR(VLOOKUP(B1758,'Universe@home'!$B$3:$I$4978,8,FALSE),"")</f>
        <v/>
      </c>
      <c r="S1758" s="24">
        <f>IFERROR(VLOOKUP(B1758,'VGTU@Home'!$B$3:$I$4960,8,FALSE),"")</f>
        <v>0.12413132174850494</v>
      </c>
      <c r="T1758" s="24">
        <f>IFERROR(VLOOKUP(B1758,'Yoyo@home'!$B$3:$I$4999,8,FALSE),"")</f>
        <v>0.13194254972547795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6.8431427675620188E-2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0.17298884027163092</v>
      </c>
      <c r="H1760" s="24" t="str">
        <f>IFERROR(VLOOKUP(B1760,'Enigma@home'!$B$3:$I$4999,8,FALSE),"")</f>
        <v/>
      </c>
      <c r="I1760" s="24">
        <f>IFERROR(VLOOKUP(B1760,'LHC@home'!$B$3:$I$5000,8,FALSE),"")</f>
        <v>0.19326169295083306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7.9880708301075021E-2</v>
      </c>
      <c r="O1760" s="24">
        <f>IFERROR(VLOOKUP(B1760,'SETI@home'!$B$3:$I$4998,8,FALSE),"")</f>
        <v>2.835527357624399E-2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0.11988924361728286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0.18801604336419694</v>
      </c>
      <c r="H1761" s="24">
        <f>IFERROR(VLOOKUP(B1761,'Enigma@home'!$B$3:$I$4999,8,FALSE),"")</f>
        <v>8.7734654634017799E-3</v>
      </c>
      <c r="I1761" s="24">
        <f>IFERROR(VLOOKUP(B1761,'LHC@home'!$B$3:$I$5000,8,FALSE),"")</f>
        <v>0.2059794661567092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4.8389790323781247E-3</v>
      </c>
      <c r="N1761" s="24">
        <f>IFERROR(VLOOKUP(B1761,'Rosetta@home'!$B$3:$I$4964,8,FALSE),"")</f>
        <v>6.8702231948350331E-2</v>
      </c>
      <c r="O1761" s="24">
        <f>IFERROR(VLOOKUP(B1761,'SETI@home'!$B$3:$I$4998,8,FALSE),"")</f>
        <v>2.5723300056037984E-2</v>
      </c>
      <c r="P1761" s="21">
        <f>IFERROR(VLOOKUP(B1761,SRBase!$B$3:$I$5000,8,FALSE),"")</f>
        <v>0.28523083490121798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0.20455742464693136</v>
      </c>
      <c r="G1762" s="24">
        <f>IFERROR(VLOOKUP(B1762,'Cosmology@home'!$B$3:$I$4970,8,FALSE),"")</f>
        <v>0.17609456497819273</v>
      </c>
      <c r="H1762" s="24">
        <f>IFERROR(VLOOKUP(B1762,'Enigma@home'!$B$3:$I$4999,8,FALSE),"")</f>
        <v>1.1006773732017311E-2</v>
      </c>
      <c r="I1762" s="24">
        <f>IFERROR(VLOOKUP(B1762,'LHC@home'!$B$3:$I$5000,8,FALSE),"")</f>
        <v>0.18787898446180276</v>
      </c>
      <c r="J1762" s="21" t="str">
        <f>IFERROR(VLOOKUP(B1762,'NFS@Home'!$B$3:$I$4999,8,FALSE),"")</f>
        <v/>
      </c>
      <c r="K1762" s="24">
        <f>IFERROR(VLOOKUP(B1762,Numberfields!$B$3:$I$5000,8,FALSE),"")</f>
        <v>8.488680301878973E-2</v>
      </c>
      <c r="L1762" s="24">
        <f>IFERROR(VLOOKUP(B1762,ODLK1!$B$3:$I$4985,8,FALSE),"")</f>
        <v>0.12184303866267401</v>
      </c>
      <c r="M1762" s="24" t="str">
        <f>IFERROR(VLOOKUP(B1762,Primegrid!$B$3:$I$4999,8,FALSE),"")</f>
        <v/>
      </c>
      <c r="N1762" s="24">
        <f>IFERROR(VLOOKUP(B1762,'Rosetta@home'!$B$3:$I$4964,8,FALSE),"")</f>
        <v>7.4178951871267704E-2</v>
      </c>
      <c r="O1762" s="24">
        <f>IFERROR(VLOOKUP(B1762,'SETI@home'!$B$3:$I$4998,8,FALSE),"")</f>
        <v>3.6648908484678798E-2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0.12796896797546872</v>
      </c>
      <c r="E1763" s="24">
        <f>IFERROR(VLOOKUP(B1763,'Asteroids@home'!$B$3:$I$4997,8,FALSE),"")</f>
        <v>6.0231780718685075E-2</v>
      </c>
      <c r="F1763" s="24">
        <f>IFERROR(VLOOKUP(B1763,'Citizen Science Grid'!$B$3:$I$5000,8,FALSE),"")</f>
        <v>0.1348013558649907</v>
      </c>
      <c r="G1763" s="24">
        <f>IFERROR(VLOOKUP(B1763,'Cosmology@home'!$B$3:$I$4970,8,FALSE),"")</f>
        <v>0.13332102163900722</v>
      </c>
      <c r="H1763" s="24">
        <f>IFERROR(VLOOKUP(B1763,'Enigma@home'!$B$3:$I$4999,8,FALSE),"")</f>
        <v>1.2369438259942599E-2</v>
      </c>
      <c r="I1763" s="24">
        <f>IFERROR(VLOOKUP(B1763,'LHC@home'!$B$3:$I$5000,8,FALSE),"")</f>
        <v>0.16756478863589611</v>
      </c>
      <c r="J1763" s="21" t="str">
        <f>IFERROR(VLOOKUP(B1763,'NFS@Home'!$B$3:$I$4999,8,FALSE),"")</f>
        <v/>
      </c>
      <c r="K1763" s="24">
        <f>IFERROR(VLOOKUP(B1763,Numberfields!$B$3:$I$5000,8,FALSE),"")</f>
        <v>8.7424065629444311E-2</v>
      </c>
      <c r="L1763" s="24">
        <f>IFERROR(VLOOKUP(B1763,ODLK1!$B$3:$I$4985,8,FALSE),"")</f>
        <v>7.9650961732933706E-2</v>
      </c>
      <c r="M1763" s="24">
        <f>IFERROR(VLOOKUP(B1763,Primegrid!$B$3:$I$4999,8,FALSE),"")</f>
        <v>5.4296422863600209E-3</v>
      </c>
      <c r="N1763" s="24">
        <f>IFERROR(VLOOKUP(B1763,'Rosetta@home'!$B$3:$I$4964,8,FALSE),"")</f>
        <v>7.2485531545518095E-2</v>
      </c>
      <c r="O1763" s="24">
        <f>IFERROR(VLOOKUP(B1763,'SETI@home'!$B$3:$I$4998,8,FALSE),"")</f>
        <v>2.9822663873431597E-2</v>
      </c>
      <c r="P1763" s="21">
        <f>IFERROR(VLOOKUP(B1763,SRBase!$B$3:$I$5000,8,FALSE),"")</f>
        <v>0.37049712671600343</v>
      </c>
      <c r="Q1763" s="24">
        <f>IFERROR(VLOOKUP(B1763,'TN-Grid'!$B$3:$I$5000,8,FALSE),"")</f>
        <v>8.883143069288793E-2</v>
      </c>
      <c r="R1763" s="24">
        <f>IFERROR(VLOOKUP(B1763,'Universe@home'!$B$3:$I$4978,8,FALSE),"")</f>
        <v>0.11123880381377801</v>
      </c>
      <c r="S1763" s="24">
        <f>IFERROR(VLOOKUP(B1763,'VGTU@Home'!$B$3:$I$4960,8,FALSE),"")</f>
        <v>0.12546020894616006</v>
      </c>
      <c r="T1763" s="24">
        <f>IFERROR(VLOOKUP(B1763,'Yoyo@home'!$B$3:$I$4999,8,FALSE),"")</f>
        <v>0.10292856112468127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0.11162063393283989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6.1729374886748997E-2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8.6196788599097116E-2</v>
      </c>
      <c r="E1765" s="24">
        <f>IFERROR(VLOOKUP(B1765,'Asteroids@home'!$B$3:$I$4997,8,FALSE),"")</f>
        <v>7.1507096903468625E-2</v>
      </c>
      <c r="F1765" s="24">
        <f>IFERROR(VLOOKUP(B1765,'Citizen Science Grid'!$B$3:$I$5000,8,FALSE),"")</f>
        <v>0.10368771105608875</v>
      </c>
      <c r="G1765" s="24">
        <f>IFERROR(VLOOKUP(B1765,'Cosmology@home'!$B$3:$I$4970,8,FALSE),"")</f>
        <v>0.12175094529200262</v>
      </c>
      <c r="H1765" s="24">
        <f>IFERROR(VLOOKUP(B1765,'Enigma@home'!$B$3:$I$4999,8,FALSE),"")</f>
        <v>8.9210776371698667E-3</v>
      </c>
      <c r="I1765" s="24">
        <f>IFERROR(VLOOKUP(B1765,'LHC@home'!$B$3:$I$5000,8,FALSE),"")</f>
        <v>0.15132277146472203</v>
      </c>
      <c r="J1765" s="21">
        <f>IFERROR(VLOOKUP(B1765,'NFS@Home'!$B$3:$I$4999,8,FALSE),"")</f>
        <v>8.5533765848648441E-2</v>
      </c>
      <c r="K1765" s="24">
        <f>IFERROR(VLOOKUP(B1765,Numberfields!$B$3:$I$5000,8,FALSE),"")</f>
        <v>8.2910028368890221E-2</v>
      </c>
      <c r="L1765" s="24">
        <f>IFERROR(VLOOKUP(B1765,ODLK1!$B$3:$I$4985,8,FALSE),"")</f>
        <v>8.3051780739145944E-2</v>
      </c>
      <c r="M1765" s="24">
        <f>IFERROR(VLOOKUP(B1765,Primegrid!$B$3:$I$4999,8,FALSE),"")</f>
        <v>1.8781018034588134E-2</v>
      </c>
      <c r="N1765" s="24">
        <f>IFERROR(VLOOKUP(B1765,'Rosetta@home'!$B$3:$I$4964,8,FALSE),"")</f>
        <v>7.0585493722107567E-2</v>
      </c>
      <c r="O1765" s="24">
        <f>IFERROR(VLOOKUP(B1765,'SETI@home'!$B$3:$I$4998,8,FALSE),"")</f>
        <v>2.8361149498106947E-2</v>
      </c>
      <c r="P1765" s="21">
        <f>IFERROR(VLOOKUP(B1765,SRBase!$B$3:$I$5000,8,FALSE),"")</f>
        <v>0.26005289830335737</v>
      </c>
      <c r="Q1765" s="24">
        <f>IFERROR(VLOOKUP(B1765,'TN-Grid'!$B$3:$I$5000,8,FALSE),"")</f>
        <v>7.8983614170449828E-2</v>
      </c>
      <c r="R1765" s="24">
        <f>IFERROR(VLOOKUP(B1765,'Universe@home'!$B$3:$I$4978,8,FALSE),"")</f>
        <v>8.5680702273404782E-2</v>
      </c>
      <c r="S1765" s="24">
        <f>IFERROR(VLOOKUP(B1765,'VGTU@Home'!$B$3:$I$4960,8,FALSE),"")</f>
        <v>6.8025377341730975E-2</v>
      </c>
      <c r="T1765" s="24">
        <f>IFERROR(VLOOKUP(B1765,'Yoyo@home'!$B$3:$I$4999,8,FALSE),"")</f>
        <v>0.10301888910044418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0.15589409062649359</v>
      </c>
      <c r="E1766" s="24">
        <f>IFERROR(VLOOKUP(B1766,'Asteroids@home'!$B$3:$I$4997,8,FALSE),"")</f>
        <v>3.4836613564790432E-2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1.0979011067822399E-2</v>
      </c>
      <c r="I1766" s="24">
        <f>IFERROR(VLOOKUP(B1766,'LHC@home'!$B$3:$I$5000,8,FALSE),"")</f>
        <v>0.16472161217280368</v>
      </c>
      <c r="J1766" s="21" t="str">
        <f>IFERROR(VLOOKUP(B1766,'NFS@Home'!$B$3:$I$4999,8,FALSE),"")</f>
        <v/>
      </c>
      <c r="K1766" s="24">
        <f>IFERROR(VLOOKUP(B1766,Numberfields!$B$3:$I$5000,8,FALSE),"")</f>
        <v>8.172186100967313E-2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6.6901522508810457E-2</v>
      </c>
      <c r="O1766" s="24">
        <f>IFERROR(VLOOKUP(B1766,'SETI@home'!$B$3:$I$4998,8,FALSE),"")</f>
        <v>2.8371973369406108E-2</v>
      </c>
      <c r="P1766" s="21">
        <f>IFERROR(VLOOKUP(B1766,SRBase!$B$3:$I$5000,8,FALSE),"")</f>
        <v>0.15055766434879894</v>
      </c>
      <c r="Q1766" s="24" t="str">
        <f>IFERROR(VLOOKUP(B1766,'TN-Grid'!$B$3:$I$5000,8,FALSE),"")</f>
        <v/>
      </c>
      <c r="R1766" s="24">
        <f>IFERROR(VLOOKUP(B1766,'Universe@home'!$B$3:$I$4978,8,FALSE),"")</f>
        <v>7.8052751377016033E-2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0.15330670772511495</v>
      </c>
      <c r="E1767" s="24">
        <f>IFERROR(VLOOKUP(B1767,'Asteroids@home'!$B$3:$I$4997,8,FALSE),"")</f>
        <v>6.0363636507320045E-2</v>
      </c>
      <c r="F1767" s="24">
        <f>IFERROR(VLOOKUP(B1767,'Citizen Science Grid'!$B$3:$I$5000,8,FALSE),"")</f>
        <v>0.16768040843337537</v>
      </c>
      <c r="G1767" s="24">
        <f>IFERROR(VLOOKUP(B1767,'Cosmology@home'!$B$3:$I$4970,8,FALSE),"")</f>
        <v>0.12680867389321121</v>
      </c>
      <c r="H1767" s="24">
        <f>IFERROR(VLOOKUP(B1767,'Enigma@home'!$B$3:$I$4999,8,FALSE),"")</f>
        <v>1.0846497478911412E-2</v>
      </c>
      <c r="I1767" s="24">
        <f>IFERROR(VLOOKUP(B1767,'LHC@home'!$B$3:$I$5000,8,FALSE),"")</f>
        <v>0.20567724431134804</v>
      </c>
      <c r="J1767" s="21">
        <f>IFERROR(VLOOKUP(B1767,'NFS@Home'!$B$3:$I$4999,8,FALSE),"")</f>
        <v>9.8205632677477089E-2</v>
      </c>
      <c r="K1767" s="24">
        <f>IFERROR(VLOOKUP(B1767,Numberfields!$B$3:$I$5000,8,FALSE),"")</f>
        <v>9.9044976996813389E-2</v>
      </c>
      <c r="L1767" s="24">
        <f>IFERROR(VLOOKUP(B1767,ODLK1!$B$3:$I$4985,8,FALSE),"")</f>
        <v>7.6331954133410707E-2</v>
      </c>
      <c r="M1767" s="24">
        <f>IFERROR(VLOOKUP(B1767,Primegrid!$B$3:$I$4999,8,FALSE),"")</f>
        <v>9.4101198186835287E-3</v>
      </c>
      <c r="N1767" s="24">
        <f>IFERROR(VLOOKUP(B1767,'Rosetta@home'!$B$3:$I$4964,8,FALSE),"")</f>
        <v>7.7769207052854727E-2</v>
      </c>
      <c r="O1767" s="24">
        <f>IFERROR(VLOOKUP(B1767,'SETI@home'!$B$3:$I$4998,8,FALSE),"")</f>
        <v>3.1878268405916982E-2</v>
      </c>
      <c r="P1767" s="21">
        <f>IFERROR(VLOOKUP(B1767,SRBase!$B$3:$I$5000,8,FALSE),"")</f>
        <v>0.5509286917167191</v>
      </c>
      <c r="Q1767" s="24">
        <f>IFERROR(VLOOKUP(B1767,'TN-Grid'!$B$3:$I$5000,8,FALSE),"")</f>
        <v>8.7888217450701606E-2</v>
      </c>
      <c r="R1767" s="24">
        <f>IFERROR(VLOOKUP(B1767,'Universe@home'!$B$3:$I$4978,8,FALSE),"")</f>
        <v>9.4923436596588459E-2</v>
      </c>
      <c r="S1767" s="24">
        <f>IFERROR(VLOOKUP(B1767,'VGTU@Home'!$B$3:$I$4960,8,FALSE),"")</f>
        <v>9.8014199000498389E-2</v>
      </c>
      <c r="T1767" s="24">
        <f>IFERROR(VLOOKUP(B1767,'Yoyo@home'!$B$3:$I$4999,8,FALSE),"")</f>
        <v>0.1483970969472162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0.30122004411651498</v>
      </c>
      <c r="E1768" s="24">
        <f>IFERROR(VLOOKUP(B1768,'Asteroids@home'!$B$3:$I$4997,8,FALSE),"")</f>
        <v>0.11544802829112649</v>
      </c>
      <c r="F1768" s="24">
        <f>IFERROR(VLOOKUP(B1768,'Citizen Science Grid'!$B$3:$I$5000,8,FALSE),"")</f>
        <v>0.33022366556008936</v>
      </c>
      <c r="G1768" s="24" t="str">
        <f>IFERROR(VLOOKUP(B1768,'Cosmology@home'!$B$3:$I$4970,8,FALSE),"")</f>
        <v/>
      </c>
      <c r="H1768" s="24">
        <f>IFERROR(VLOOKUP(B1768,'Enigma@home'!$B$3:$I$4999,8,FALSE),"")</f>
        <v>2.3904517161677956E-2</v>
      </c>
      <c r="I1768" s="24">
        <f>IFERROR(VLOOKUP(B1768,'LHC@home'!$B$3:$I$5000,8,FALSE),"")</f>
        <v>0.47247478626168093</v>
      </c>
      <c r="J1768" s="21">
        <f>IFERROR(VLOOKUP(B1768,'NFS@Home'!$B$3:$I$4999,8,FALSE),"")</f>
        <v>0.24336866444116723</v>
      </c>
      <c r="K1768" s="24">
        <f>IFERROR(VLOOKUP(B1768,Numberfields!$B$3:$I$5000,8,FALSE),"")</f>
        <v>0.20614598237082032</v>
      </c>
      <c r="L1768" s="24" t="str">
        <f>IFERROR(VLOOKUP(B1768,ODLK1!$B$3:$I$4985,8,FALSE),"")</f>
        <v/>
      </c>
      <c r="M1768" s="24">
        <f>IFERROR(VLOOKUP(B1768,Primegrid!$B$3:$I$4999,8,FALSE),"")</f>
        <v>1.2707720013523532E-2</v>
      </c>
      <c r="N1768" s="24">
        <f>IFERROR(VLOOKUP(B1768,'Rosetta@home'!$B$3:$I$4964,8,FALSE),"")</f>
        <v>0.14797008491298241</v>
      </c>
      <c r="O1768" s="24">
        <f>IFERROR(VLOOKUP(B1768,'SETI@home'!$B$3:$I$4998,8,FALSE),"")</f>
        <v>6.5470203176712996E-2</v>
      </c>
      <c r="P1768" s="21" t="str">
        <f>IFERROR(VLOOKUP(B1768,SRBase!$B$3:$I$5000,8,FALSE),"")</f>
        <v/>
      </c>
      <c r="Q1768" s="24">
        <f>IFERROR(VLOOKUP(B1768,'TN-Grid'!$B$3:$I$5000,8,FALSE),"")</f>
        <v>0.23503930843890061</v>
      </c>
      <c r="R1768" s="24">
        <f>IFERROR(VLOOKUP(B1768,'Universe@home'!$B$3:$I$4978,8,FALSE),"")</f>
        <v>0.19473857328579575</v>
      </c>
      <c r="S1768" s="24" t="str">
        <f>IFERROR(VLOOKUP(B1768,'VGTU@Home'!$B$3:$I$4960,8,FALSE),"")</f>
        <v/>
      </c>
      <c r="T1768" s="24">
        <f>IFERROR(VLOOKUP(B1768,'Yoyo@home'!$B$3:$I$4999,8,FALSE),"")</f>
        <v>0.25852759457169533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4.4543845144624283E-2</v>
      </c>
      <c r="F1769" s="24">
        <f>IFERROR(VLOOKUP(B1769,'Citizen Science Grid'!$B$3:$I$5000,8,FALSE),"")</f>
        <v>0.24249823939749943</v>
      </c>
      <c r="G1769" s="24" t="str">
        <f>IFERROR(VLOOKUP(B1769,'Cosmology@home'!$B$3:$I$4970,8,FALSE),"")</f>
        <v/>
      </c>
      <c r="H1769" s="24">
        <f>IFERROR(VLOOKUP(B1769,'Enigma@home'!$B$3:$I$4999,8,FALSE),"")</f>
        <v>4.1535445815118657E-2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0.12130281389098012</v>
      </c>
      <c r="O1769" s="24">
        <f>IFERROR(VLOOKUP(B1769,'SETI@home'!$B$3:$I$4998,8,FALSE),"")</f>
        <v>7.441849937152234E-2</v>
      </c>
      <c r="P1769" s="21" t="str">
        <f>IFERROR(VLOOKUP(B1769,SRBase!$B$3:$I$5000,8,FALSE),"")</f>
        <v/>
      </c>
      <c r="Q1769" s="24">
        <f>IFERROR(VLOOKUP(B1769,'TN-Grid'!$B$3:$I$5000,8,FALSE),"")</f>
        <v>0.27444800565584881</v>
      </c>
      <c r="R1769" s="24">
        <f>IFERROR(VLOOKUP(B1769,'Universe@home'!$B$3:$I$4978,8,FALSE),"")</f>
        <v>0.4309753807778835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0.21054916085559952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0.25067324070635866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0.14134436614218965</v>
      </c>
      <c r="O1771" s="24">
        <f>IFERROR(VLOOKUP(B1771,'SETI@home'!$B$3:$I$4998,8,FALSE),"")</f>
        <v>0.10048245735017076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7.5105828033368294E-2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7.0329307942181965E-2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0.31250222640106018</v>
      </c>
      <c r="E1775" s="24">
        <f>IFERROR(VLOOKUP(B1775,'Asteroids@home'!$B$3:$I$4997,8,FALSE),"")</f>
        <v>0.38295185231690282</v>
      </c>
      <c r="F1775" s="24">
        <f>IFERROR(VLOOKUP(B1775,'Citizen Science Grid'!$B$3:$I$5000,8,FALSE),"")</f>
        <v>1.0234512480527951</v>
      </c>
      <c r="G1775" s="24">
        <f>IFERROR(VLOOKUP(B1775,'Cosmology@home'!$B$3:$I$4970,8,FALSE),"")</f>
        <v>0.74920079080166013</v>
      </c>
      <c r="H1775" s="24">
        <f>IFERROR(VLOOKUP(B1775,'Enigma@home'!$B$3:$I$4999,8,FALSE),"")</f>
        <v>5.9376040506997019E-2</v>
      </c>
      <c r="I1775" s="24">
        <f>IFERROR(VLOOKUP(B1775,'LHC@home'!$B$3:$I$5000,8,FALSE),"")</f>
        <v>0.67419900796001564</v>
      </c>
      <c r="J1775" s="21">
        <f>IFERROR(VLOOKUP(B1775,'NFS@Home'!$B$3:$I$4999,8,FALSE),"")</f>
        <v>0.6200350206870654</v>
      </c>
      <c r="K1775" s="24" t="str">
        <f>IFERROR(VLOOKUP(B1775,Numberfields!$B$3:$I$5000,8,FALSE),"")</f>
        <v/>
      </c>
      <c r="L1775" s="24">
        <f>IFERROR(VLOOKUP(B1775,ODLK1!$B$3:$I$4985,8,FALSE),"")</f>
        <v>0.52069389327449112</v>
      </c>
      <c r="M1775" s="24">
        <f>IFERROR(VLOOKUP(B1775,Primegrid!$B$3:$I$4999,8,FALSE),"")</f>
        <v>5.2979940697417877E-2</v>
      </c>
      <c r="N1775" s="24">
        <f>IFERROR(VLOOKUP(B1775,'Rosetta@home'!$B$3:$I$4964,8,FALSE),"")</f>
        <v>0.35507606887111687</v>
      </c>
      <c r="O1775" s="24">
        <f>IFERROR(VLOOKUP(B1775,'SETI@home'!$B$3:$I$4998,8,FALSE),"")</f>
        <v>0.1994392390576295</v>
      </c>
      <c r="P1775" s="21">
        <f>IFERROR(VLOOKUP(B1775,SRBase!$B$3:$I$5000,8,FALSE),"")</f>
        <v>1.6734997423271758</v>
      </c>
      <c r="Q1775" s="24">
        <f>IFERROR(VLOOKUP(B1775,'TN-Grid'!$B$3:$I$5000,8,FALSE),"")</f>
        <v>0.75461948602755846</v>
      </c>
      <c r="R1775" s="24">
        <f>IFERROR(VLOOKUP(B1775,'Universe@home'!$B$3:$I$4978,8,FALSE),"")</f>
        <v>0.62031643191588404</v>
      </c>
      <c r="S1775" s="24">
        <f>IFERROR(VLOOKUP(B1775,'VGTU@Home'!$B$3:$I$4960,8,FALSE),"")</f>
        <v>0.94955088522568665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0.31279978399018121</v>
      </c>
      <c r="E1776" s="24">
        <f>IFERROR(VLOOKUP(B1776,'Asteroids@home'!$B$3:$I$4997,8,FALSE),"")</f>
        <v>0.46191473537923389</v>
      </c>
      <c r="F1776" s="24">
        <f>IFERROR(VLOOKUP(B1776,'Citizen Science Grid'!$B$3:$I$5000,8,FALSE),"")</f>
        <v>0.60130353235674017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1.2915585038395294</v>
      </c>
      <c r="J1776" s="21">
        <f>IFERROR(VLOOKUP(B1776,'NFS@Home'!$B$3:$I$4999,8,FALSE),"")</f>
        <v>0.69865361787513935</v>
      </c>
      <c r="K1776" s="24" t="str">
        <f>IFERROR(VLOOKUP(B1776,Numberfields!$B$3:$I$5000,8,FALSE),"")</f>
        <v/>
      </c>
      <c r="L1776" s="24">
        <f>IFERROR(VLOOKUP(B1776,ODLK1!$B$3:$I$4985,8,FALSE),"")</f>
        <v>0.5664102357068872</v>
      </c>
      <c r="M1776" s="24" t="str">
        <f>IFERROR(VLOOKUP(B1776,Primegrid!$B$3:$I$4999,8,FALSE),"")</f>
        <v/>
      </c>
      <c r="N1776" s="24">
        <f>IFERROR(VLOOKUP(B1776,'Rosetta@home'!$B$3:$I$4964,8,FALSE),"")</f>
        <v>0.27655668451026461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0.64453959075465339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0.18494366293122447</v>
      </c>
      <c r="E1777" s="24">
        <f>IFERROR(VLOOKUP(B1777,'Asteroids@home'!$B$3:$I$4997,8,FALSE),"")</f>
        <v>0.34796529197157466</v>
      </c>
      <c r="F1777" s="24">
        <f>IFERROR(VLOOKUP(B1777,'Citizen Science Grid'!$B$3:$I$5000,8,FALSE),"")</f>
        <v>0.6127101210915129</v>
      </c>
      <c r="G1777" s="24">
        <f>IFERROR(VLOOKUP(B1777,'Cosmology@home'!$B$3:$I$4970,8,FALSE),"")</f>
        <v>1.00079089787581</v>
      </c>
      <c r="H1777" s="24">
        <f>IFERROR(VLOOKUP(B1777,'Enigma@home'!$B$3:$I$4999,8,FALSE),"")</f>
        <v>5.4319948569369954E-2</v>
      </c>
      <c r="I1777" s="24">
        <f>IFERROR(VLOOKUP(B1777,'LHC@home'!$B$3:$I$5000,8,FALSE),"")</f>
        <v>0.26377272014848063</v>
      </c>
      <c r="J1777" s="21">
        <f>IFERROR(VLOOKUP(B1777,'NFS@Home'!$B$3:$I$4999,8,FALSE),"")</f>
        <v>0.32372793870826339</v>
      </c>
      <c r="K1777" s="24" t="str">
        <f>IFERROR(VLOOKUP(B1777,Numberfields!$B$3:$I$5000,8,FALSE),"")</f>
        <v/>
      </c>
      <c r="L1777" s="24">
        <f>IFERROR(VLOOKUP(B1777,ODLK1!$B$3:$I$4985,8,FALSE),"")</f>
        <v>0.31278448322627928</v>
      </c>
      <c r="M1777" s="24">
        <f>IFERROR(VLOOKUP(B1777,Primegrid!$B$3:$I$4999,8,FALSE),"")</f>
        <v>7.3019846105765215E-2</v>
      </c>
      <c r="N1777" s="24">
        <f>IFERROR(VLOOKUP(B1777,'Rosetta@home'!$B$3:$I$4964,8,FALSE),"")</f>
        <v>0.32065668028142091</v>
      </c>
      <c r="O1777" s="24">
        <f>IFERROR(VLOOKUP(B1777,'SETI@home'!$B$3:$I$4998,8,FALSE),"")</f>
        <v>0.1616343299927496</v>
      </c>
      <c r="P1777" s="21" t="str">
        <f>IFERROR(VLOOKUP(B1777,SRBase!$B$3:$I$5000,8,FALSE),"")</f>
        <v/>
      </c>
      <c r="Q1777" s="24">
        <f>IFERROR(VLOOKUP(B1777,'TN-Grid'!$B$3:$I$5000,8,FALSE),"")</f>
        <v>0.41329704720051785</v>
      </c>
      <c r="R1777" s="24">
        <f>IFERROR(VLOOKUP(B1777,'Universe@home'!$B$3:$I$4978,8,FALSE),"")</f>
        <v>0.45756954418039597</v>
      </c>
      <c r="S1777" s="24">
        <f>IFERROR(VLOOKUP(B1777,'VGTU@Home'!$B$3:$I$4960,8,FALSE),"")</f>
        <v>0.45415876707723574</v>
      </c>
      <c r="T1777" s="24">
        <f>IFERROR(VLOOKUP(B1777,'Yoyo@home'!$B$3:$I$4999,8,FALSE),"")</f>
        <v>0.63786415498652704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0.30999695498136881</v>
      </c>
      <c r="E1778" s="24">
        <f>IFERROR(VLOOKUP(B1778,'Asteroids@home'!$B$3:$I$4997,8,FALSE),"")</f>
        <v>0.33006026880882805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1.2306411567675573</v>
      </c>
      <c r="H1778" s="24" t="str">
        <f>IFERROR(VLOOKUP(B1778,'Enigma@home'!$B$3:$I$4999,8,FALSE),"")</f>
        <v/>
      </c>
      <c r="I1778" s="24">
        <f>IFERROR(VLOOKUP(B1778,'LHC@home'!$B$3:$I$5000,8,FALSE),"")</f>
        <v>0.68372193313496876</v>
      </c>
      <c r="J1778" s="21">
        <f>IFERROR(VLOOKUP(B1778,'NFS@Home'!$B$3:$I$4999,8,FALSE),"")</f>
        <v>0.54263152454291042</v>
      </c>
      <c r="K1778" s="24">
        <f>IFERROR(VLOOKUP(B1778,Numberfields!$B$3:$I$5000,8,FALSE),"")</f>
        <v>0.24072229378867982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0.30965566228176067</v>
      </c>
      <c r="O1778" s="24">
        <f>IFERROR(VLOOKUP(B1778,'SETI@home'!$B$3:$I$4998,8,FALSE),"")</f>
        <v>0.17076496940308014</v>
      </c>
      <c r="P1778" s="21">
        <f>IFERROR(VLOOKUP(B1778,SRBase!$B$3:$I$5000,8,FALSE),"")</f>
        <v>1.7056131578827676</v>
      </c>
      <c r="Q1778" s="24" t="str">
        <f>IFERROR(VLOOKUP(B1778,'TN-Grid'!$B$3:$I$5000,8,FALSE),"")</f>
        <v/>
      </c>
      <c r="R1778" s="24">
        <f>IFERROR(VLOOKUP(B1778,'Universe@home'!$B$3:$I$4978,8,FALSE),"")</f>
        <v>0.42473796708528966</v>
      </c>
      <c r="S1778" s="24">
        <f>IFERROR(VLOOKUP(B1778,'VGTU@Home'!$B$3:$I$4960,8,FALSE),"")</f>
        <v>0.7702914813362437</v>
      </c>
      <c r="T1778" s="24">
        <f>IFERROR(VLOOKUP(B1778,'Yoyo@home'!$B$3:$I$4999,8,FALSE),"")</f>
        <v>0.60620359822097547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0.31117650702494049</v>
      </c>
      <c r="E1780" s="24">
        <f>IFERROR(VLOOKUP(B1780,'Asteroids@home'!$B$3:$I$4997,8,FALSE),"")</f>
        <v>0.65386366853081135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0.86065838463908695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0.55208347523816148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0.67207642848303129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0.80246093182915079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0.58886066598366937</v>
      </c>
      <c r="E1782" s="24">
        <f>IFERROR(VLOOKUP(B1782,'Asteroids@home'!$B$3:$I$4997,8,FALSE),"")</f>
        <v>0.45786145519309873</v>
      </c>
      <c r="F1782" s="24">
        <f>IFERROR(VLOOKUP(B1782,'Citizen Science Grid'!$B$3:$I$5000,8,FALSE),"")</f>
        <v>1.011775146796555</v>
      </c>
      <c r="G1782" s="24">
        <f>IFERROR(VLOOKUP(B1782,'Cosmology@home'!$B$3:$I$4970,8,FALSE),"")</f>
        <v>0.69120593744029024</v>
      </c>
      <c r="H1782" s="24">
        <f>IFERROR(VLOOKUP(B1782,'Enigma@home'!$B$3:$I$4999,8,FALSE),"")</f>
        <v>4.9984437945215447E-2</v>
      </c>
      <c r="I1782" s="24">
        <f>IFERROR(VLOOKUP(B1782,'LHC@home'!$B$3:$I$5000,8,FALSE),"")</f>
        <v>1.4673143666870365</v>
      </c>
      <c r="J1782" s="21">
        <f>IFERROR(VLOOKUP(B1782,'NFS@Home'!$B$3:$I$4999,8,FALSE),"")</f>
        <v>0.73190041207827206</v>
      </c>
      <c r="K1782" s="24">
        <f>IFERROR(VLOOKUP(B1782,Numberfields!$B$3:$I$5000,8,FALSE),"")</f>
        <v>0.47580929438058289</v>
      </c>
      <c r="L1782" s="24">
        <f>IFERROR(VLOOKUP(B1782,ODLK1!$B$3:$I$4985,8,FALSE),"")</f>
        <v>0.81071864279292827</v>
      </c>
      <c r="M1782" s="24">
        <f>IFERROR(VLOOKUP(B1782,Primegrid!$B$3:$I$4999,8,FALSE),"")</f>
        <v>3.0312515629339509E-2</v>
      </c>
      <c r="N1782" s="24">
        <f>IFERROR(VLOOKUP(B1782,'Rosetta@home'!$B$3:$I$4964,8,FALSE),"")</f>
        <v>0.42780637525262794</v>
      </c>
      <c r="O1782" s="24">
        <f>IFERROR(VLOOKUP(B1782,'SETI@home'!$B$3:$I$4998,8,FALSE),"")</f>
        <v>9.8706249360674611E-2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0.72693936665512826</v>
      </c>
      <c r="S1782" s="24">
        <f>IFERROR(VLOOKUP(B1782,'VGTU@Home'!$B$3:$I$4960,8,FALSE),"")</f>
        <v>1.0824501009214782</v>
      </c>
      <c r="T1782" s="24">
        <f>IFERROR(VLOOKUP(B1782,'Yoyo@home'!$B$3:$I$4999,8,FALSE),"")</f>
        <v>0.66701511932719759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0.58974717694696588</v>
      </c>
      <c r="E1783" s="24">
        <f>IFERROR(VLOOKUP(B1783,'Asteroids@home'!$B$3:$I$4997,8,FALSE),"")</f>
        <v>0.59721875445385808</v>
      </c>
      <c r="F1783" s="24">
        <f>IFERROR(VLOOKUP(B1783,'Citizen Science Grid'!$B$3:$I$5000,8,FALSE),"")</f>
        <v>1.5965456535938041</v>
      </c>
      <c r="G1783" s="24">
        <f>IFERROR(VLOOKUP(B1783,'Cosmology@home'!$B$3:$I$4970,8,FALSE),"")</f>
        <v>2.4727988845412177</v>
      </c>
      <c r="H1783" s="24" t="str">
        <f>IFERROR(VLOOKUP(B1783,'Enigma@home'!$B$3:$I$4999,8,FALSE),"")</f>
        <v/>
      </c>
      <c r="I1783" s="24">
        <f>IFERROR(VLOOKUP(B1783,'LHC@home'!$B$3:$I$5000,8,FALSE),"")</f>
        <v>0.86298986292489288</v>
      </c>
      <c r="J1783" s="21">
        <f>IFERROR(VLOOKUP(B1783,'NFS@Home'!$B$3:$I$4999,8,FALSE),"")</f>
        <v>0.74729382525363497</v>
      </c>
      <c r="K1783" s="24">
        <f>IFERROR(VLOOKUP(B1783,Numberfields!$B$3:$I$5000,8,FALSE),"")</f>
        <v>0.48397252686241815</v>
      </c>
      <c r="L1783" s="24">
        <f>IFERROR(VLOOKUP(B1783,ODLK1!$B$3:$I$4985,8,FALSE),"")</f>
        <v>0.57071369421817353</v>
      </c>
      <c r="M1783" s="24" t="str">
        <f>IFERROR(VLOOKUP(B1783,Primegrid!$B$3:$I$4999,8,FALSE),"")</f>
        <v/>
      </c>
      <c r="N1783" s="24">
        <f>IFERROR(VLOOKUP(B1783,'Rosetta@home'!$B$3:$I$4964,8,FALSE),"")</f>
        <v>0.5147657350870507</v>
      </c>
      <c r="O1783" s="24">
        <f>IFERROR(VLOOKUP(B1783,'SETI@home'!$B$3:$I$4998,8,FALSE),"")</f>
        <v>0.16696552449717952</v>
      </c>
      <c r="P1783" s="21">
        <f>IFERROR(VLOOKUP(B1783,SRBase!$B$3:$I$5000,8,FALSE),"")</f>
        <v>6.2725411483152271</v>
      </c>
      <c r="Q1783" s="24">
        <f>IFERROR(VLOOKUP(B1783,'TN-Grid'!$B$3:$I$5000,8,FALSE),"")</f>
        <v>0.80581524007928718</v>
      </c>
      <c r="R1783" s="24" t="str">
        <f>IFERROR(VLOOKUP(B1783,'Universe@home'!$B$3:$I$4978,8,FALSE),"")</f>
        <v/>
      </c>
      <c r="S1783" s="24">
        <f>IFERROR(VLOOKUP(B1783,'VGTU@Home'!$B$3:$I$4960,8,FALSE),"")</f>
        <v>1.2411370347693842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0.22184750010053114</v>
      </c>
      <c r="O1784" s="24">
        <f>IFERROR(VLOOKUP(B1784,'SETI@home'!$B$3:$I$4998,8,FALSE),"")</f>
        <v>0.11861232954988485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0.26548036148826204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0.29073469831407317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1.4877159170712331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1.1761255387674074</v>
      </c>
      <c r="J1785" s="21">
        <f>IFERROR(VLOOKUP(B1785,'NFS@Home'!$B$3:$I$4999,8,FALSE),"")</f>
        <v>0.8730501054311004</v>
      </c>
      <c r="K1785" s="24">
        <f>IFERROR(VLOOKUP(B1785,Numberfields!$B$3:$I$5000,8,FALSE),"")</f>
        <v>0.53608464932581368</v>
      </c>
      <c r="L1785" s="24" t="str">
        <f>IFERROR(VLOOKUP(B1785,ODLK1!$B$3:$I$4985,8,FALSE),"")</f>
        <v/>
      </c>
      <c r="M1785" s="24">
        <f>IFERROR(VLOOKUP(B1785,Primegrid!$B$3:$I$4999,8,FALSE),"")</f>
        <v>0.16534350715984425</v>
      </c>
      <c r="N1785" s="24">
        <f>IFERROR(VLOOKUP(B1785,'Rosetta@home'!$B$3:$I$4964,8,FALSE),"")</f>
        <v>0.64667309369675485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1.1337134565080134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0.30037102076254124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3.3990478560823691E-2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0.13782653618937613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0.33374859512806743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0.25613518533419194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0.4379056237563575</v>
      </c>
      <c r="H1788" s="24" t="str">
        <f>IFERROR(VLOOKUP(B1788,'Enigma@home'!$B$3:$I$4999,8,FALSE),"")</f>
        <v/>
      </c>
      <c r="I1788" s="24">
        <f>IFERROR(VLOOKUP(B1788,'LHC@home'!$B$3:$I$5000,8,FALSE),"")</f>
        <v>0.47261568765455209</v>
      </c>
      <c r="J1788" s="21" t="str">
        <f>IFERROR(VLOOKUP(B1788,'NFS@Home'!$B$3:$I$4999,8,FALSE),"")</f>
        <v/>
      </c>
      <c r="K1788" s="24">
        <f>IFERROR(VLOOKUP(B1788,Numberfields!$B$3:$I$5000,8,FALSE),"")</f>
        <v>0.19858813551101853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0.27468817883335644</v>
      </c>
      <c r="O1788" s="24">
        <f>IFERROR(VLOOKUP(B1788,'SETI@home'!$B$3:$I$4998,8,FALSE),"")</f>
        <v>0.12808198881673452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0.55253183642425308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0.14477351863728408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0.14391023758506025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0.26712445770557647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0.2933148920329321</v>
      </c>
      <c r="F1791" s="24">
        <f>IFERROR(VLOOKUP(B1791,'Citizen Science Grid'!$B$3:$I$5000,8,FALSE),"")</f>
        <v>0.63703851508417231</v>
      </c>
      <c r="G1791" s="24" t="str">
        <f>IFERROR(VLOOKUP(B1791,'Cosmology@home'!$B$3:$I$4970,8,FALSE),"")</f>
        <v/>
      </c>
      <c r="H1791" s="24">
        <f>IFERROR(VLOOKUP(B1791,'Enigma@home'!$B$3:$I$4999,8,FALSE),"")</f>
        <v>6.3912338019188192E-2</v>
      </c>
      <c r="I1791" s="24">
        <f>IFERROR(VLOOKUP(B1791,'LHC@home'!$B$3:$I$5000,8,FALSE),"")</f>
        <v>0.28452772190932235</v>
      </c>
      <c r="J1791" s="21">
        <f>IFERROR(VLOOKUP(B1791,'NFS@Home'!$B$3:$I$4999,8,FALSE),"")</f>
        <v>0.49538138692015837</v>
      </c>
      <c r="K1791" s="24" t="str">
        <f>IFERROR(VLOOKUP(B1791,Numberfields!$B$3:$I$5000,8,FALSE),"")</f>
        <v/>
      </c>
      <c r="L1791" s="24">
        <f>IFERROR(VLOOKUP(B1791,ODLK1!$B$3:$I$4985,8,FALSE),"")</f>
        <v>0.30646414509802039</v>
      </c>
      <c r="M1791" s="24">
        <f>IFERROR(VLOOKUP(B1791,Primegrid!$B$3:$I$4999,8,FALSE),"")</f>
        <v>3.4762142068645099E-2</v>
      </c>
      <c r="N1791" s="24">
        <f>IFERROR(VLOOKUP(B1791,'Rosetta@home'!$B$3:$I$4964,8,FALSE),"")</f>
        <v>0.32980084271750087</v>
      </c>
      <c r="O1791" s="24">
        <f>IFERROR(VLOOKUP(B1791,'SETI@home'!$B$3:$I$4998,8,FALSE),"")</f>
        <v>0.1581315213268121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0.39086303542042422</v>
      </c>
      <c r="S1791" s="24">
        <f>IFERROR(VLOOKUP(B1791,'VGTU@Home'!$B$3:$I$4960,8,FALSE),"")</f>
        <v>0.53100019384935071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0.19513595401994005</v>
      </c>
      <c r="E1792" s="24">
        <f>IFERROR(VLOOKUP(B1792,'Asteroids@home'!$B$3:$I$4997,8,FALSE),"")</f>
        <v>0.32952611479521238</v>
      </c>
      <c r="F1792" s="24">
        <f>IFERROR(VLOOKUP(B1792,'Citizen Science Grid'!$B$3:$I$5000,8,FALSE),"")</f>
        <v>0.74109539168932392</v>
      </c>
      <c r="G1792" s="24">
        <f>IFERROR(VLOOKUP(B1792,'Cosmology@home'!$B$3:$I$4970,8,FALSE),"")</f>
        <v>0.40332600009762337</v>
      </c>
      <c r="H1792" s="24">
        <f>IFERROR(VLOOKUP(B1792,'Enigma@home'!$B$3:$I$4999,8,FALSE),"")</f>
        <v>3.9627158514798581E-2</v>
      </c>
      <c r="I1792" s="24">
        <f>IFERROR(VLOOKUP(B1792,'LHC@home'!$B$3:$I$5000,8,FALSE),"")</f>
        <v>0.4940488411686611</v>
      </c>
      <c r="J1792" s="21">
        <f>IFERROR(VLOOKUP(B1792,'NFS@Home'!$B$3:$I$4999,8,FALSE),"")</f>
        <v>0.54442501985366332</v>
      </c>
      <c r="K1792" s="24">
        <f>IFERROR(VLOOKUP(B1792,Numberfields!$B$3:$I$5000,8,FALSE),"")</f>
        <v>0.28198797359952071</v>
      </c>
      <c r="L1792" s="24">
        <f>IFERROR(VLOOKUP(B1792,ODLK1!$B$3:$I$4985,8,FALSE),"")</f>
        <v>0.29895088466405223</v>
      </c>
      <c r="M1792" s="24">
        <f>IFERROR(VLOOKUP(B1792,Primegrid!$B$3:$I$4999,8,FALSE),"")</f>
        <v>3.2435316962354993E-2</v>
      </c>
      <c r="N1792" s="24">
        <f>IFERROR(VLOOKUP(B1792,'Rosetta@home'!$B$3:$I$4964,8,FALSE),"")</f>
        <v>0.27657103623650692</v>
      </c>
      <c r="O1792" s="24">
        <f>IFERROR(VLOOKUP(B1792,'SETI@home'!$B$3:$I$4998,8,FALSE),"")</f>
        <v>0.1508315223258099</v>
      </c>
      <c r="P1792" s="21" t="str">
        <f>IFERROR(VLOOKUP(B1792,SRBase!$B$3:$I$5000,8,FALSE),"")</f>
        <v/>
      </c>
      <c r="Q1792" s="24">
        <f>IFERROR(VLOOKUP(B1792,'TN-Grid'!$B$3:$I$5000,8,FALSE),"")</f>
        <v>0.20028438275512153</v>
      </c>
      <c r="R1792" s="24">
        <f>IFERROR(VLOOKUP(B1792,'Universe@home'!$B$3:$I$4978,8,FALSE),"")</f>
        <v>0.42686700928585347</v>
      </c>
      <c r="S1792" s="24">
        <f>IFERROR(VLOOKUP(B1792,'VGTU@Home'!$B$3:$I$4960,8,FALSE),"")</f>
        <v>0.77659402777078801</v>
      </c>
      <c r="T1792" s="24">
        <f>IFERROR(VLOOKUP(B1792,'Yoyo@home'!$B$3:$I$4999,8,FALSE),"")</f>
        <v>0.61252389838162602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0.15894387905166499</v>
      </c>
      <c r="E1793" s="24">
        <f>IFERROR(VLOOKUP(B1793,'Asteroids@home'!$B$3:$I$4997,8,FALSE),"")</f>
        <v>0.29884694886552482</v>
      </c>
      <c r="F1793" s="24">
        <f>IFERROR(VLOOKUP(B1793,'Citizen Science Grid'!$B$3:$I$5000,8,FALSE),"")</f>
        <v>0.69237280707187843</v>
      </c>
      <c r="G1793" s="24">
        <f>IFERROR(VLOOKUP(B1793,'Cosmology@home'!$B$3:$I$4970,8,FALSE),"")</f>
        <v>0.65101973770496446</v>
      </c>
      <c r="H1793" s="24">
        <f>IFERROR(VLOOKUP(B1793,'Enigma@home'!$B$3:$I$4999,8,FALSE),"")</f>
        <v>6.118682823051394E-2</v>
      </c>
      <c r="I1793" s="24">
        <f>IFERROR(VLOOKUP(B1793,'LHC@home'!$B$3:$I$5000,8,FALSE),"")</f>
        <v>0.48523640101973925</v>
      </c>
      <c r="J1793" s="21">
        <f>IFERROR(VLOOKUP(B1793,'NFS@Home'!$B$3:$I$4999,8,FALSE),"")</f>
        <v>0.52290727124767977</v>
      </c>
      <c r="K1793" s="24">
        <f>IFERROR(VLOOKUP(B1793,Numberfields!$B$3:$I$5000,8,FALSE),"")</f>
        <v>0.32936686176240937</v>
      </c>
      <c r="L1793" s="24">
        <f>IFERROR(VLOOKUP(B1793,ODLK1!$B$3:$I$4985,8,FALSE),"")</f>
        <v>0.31591641263688996</v>
      </c>
      <c r="M1793" s="24">
        <f>IFERROR(VLOOKUP(B1793,Primegrid!$B$3:$I$4999,8,FALSE),"")</f>
        <v>2.8313909368195625E-2</v>
      </c>
      <c r="N1793" s="24">
        <f>IFERROR(VLOOKUP(B1793,'Rosetta@home'!$B$3:$I$4964,8,FALSE),"")</f>
        <v>0.29256151562911414</v>
      </c>
      <c r="O1793" s="24">
        <f>IFERROR(VLOOKUP(B1793,'SETI@home'!$B$3:$I$4998,8,FALSE),"")</f>
        <v>0.15096319454421686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0.43178704696489806</v>
      </c>
      <c r="S1793" s="24">
        <f>IFERROR(VLOOKUP(B1793,'VGTU@Home'!$B$3:$I$4960,8,FALSE),"")</f>
        <v>0.69063316711911515</v>
      </c>
      <c r="T1793" s="24">
        <f>IFERROR(VLOOKUP(B1793,'Yoyo@home'!$B$3:$I$4999,8,FALSE),"")</f>
        <v>0.7262655051921677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0.27402099949975944</v>
      </c>
      <c r="E1794" s="24">
        <f>IFERROR(VLOOKUP(B1794,'Asteroids@home'!$B$3:$I$4997,8,FALSE),"")</f>
        <v>0.33642294770694081</v>
      </c>
      <c r="F1794" s="24">
        <f>IFERROR(VLOOKUP(B1794,'Citizen Science Grid'!$B$3:$I$5000,8,FALSE),"")</f>
        <v>0.75333796882330539</v>
      </c>
      <c r="G1794" s="24">
        <f>IFERROR(VLOOKUP(B1794,'Cosmology@home'!$B$3:$I$4970,8,FALSE),"")</f>
        <v>0.78836806519623859</v>
      </c>
      <c r="H1794" s="24">
        <f>IFERROR(VLOOKUP(B1794,'Enigma@home'!$B$3:$I$4999,8,FALSE),"")</f>
        <v>2.9719088655339884E-2</v>
      </c>
      <c r="I1794" s="24">
        <f>IFERROR(VLOOKUP(B1794,'LHC@home'!$B$3:$I$5000,8,FALSE),"")</f>
        <v>0.97672496247849339</v>
      </c>
      <c r="J1794" s="21">
        <f>IFERROR(VLOOKUP(B1794,'NFS@Home'!$B$3:$I$4999,8,FALSE),"")</f>
        <v>0.62495763160579121</v>
      </c>
      <c r="K1794" s="24">
        <f>IFERROR(VLOOKUP(B1794,Numberfields!$B$3:$I$5000,8,FALSE),"")</f>
        <v>0.32660814519658671</v>
      </c>
      <c r="L1794" s="24">
        <f>IFERROR(VLOOKUP(B1794,ODLK1!$B$3:$I$4985,8,FALSE),"")</f>
        <v>0.49867333969465583</v>
      </c>
      <c r="M1794" s="24">
        <f>IFERROR(VLOOKUP(B1794,Primegrid!$B$3:$I$4999,8,FALSE),"")</f>
        <v>0.12467043301282421</v>
      </c>
      <c r="N1794" s="24">
        <f>IFERROR(VLOOKUP(B1794,'Rosetta@home'!$B$3:$I$4964,8,FALSE),"")</f>
        <v>0.35831412251425143</v>
      </c>
      <c r="O1794" s="24">
        <f>IFERROR(VLOOKUP(B1794,'SETI@home'!$B$3:$I$4998,8,FALSE),"")</f>
        <v>0.19313181935417353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0.77576782355201523</v>
      </c>
      <c r="S1794" s="24">
        <f>IFERROR(VLOOKUP(B1794,'VGTU@Home'!$B$3:$I$4960,8,FALSE),"")</f>
        <v>0.56192114366317947</v>
      </c>
      <c r="T1794" s="24">
        <f>IFERROR(VLOOKUP(B1794,'Yoyo@home'!$B$3:$I$4999,8,FALSE),"")</f>
        <v>0.66379236546233744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0.20549654976106985</v>
      </c>
      <c r="E1795" s="24">
        <f>IFERROR(VLOOKUP(B1795,'Asteroids@home'!$B$3:$I$4997,8,FALSE),"")</f>
        <v>0.40835440578828125</v>
      </c>
      <c r="F1795" s="24">
        <f>IFERROR(VLOOKUP(B1795,'Citizen Science Grid'!$B$3:$I$5000,8,FALSE),"")</f>
        <v>0.96942768026496673</v>
      </c>
      <c r="G1795" s="24">
        <f>IFERROR(VLOOKUP(B1795,'Cosmology@home'!$B$3:$I$4970,8,FALSE),"")</f>
        <v>0.52063271926704757</v>
      </c>
      <c r="H1795" s="24" t="str">
        <f>IFERROR(VLOOKUP(B1795,'Enigma@home'!$B$3:$I$4999,8,FALSE),"")</f>
        <v/>
      </c>
      <c r="I1795" s="24">
        <f>IFERROR(VLOOKUP(B1795,'LHC@home'!$B$3:$I$5000,8,FALSE),"")</f>
        <v>0.64367416519944642</v>
      </c>
      <c r="J1795" s="21">
        <f>IFERROR(VLOOKUP(B1795,'NFS@Home'!$B$3:$I$4999,8,FALSE),"")</f>
        <v>0.56677493280008007</v>
      </c>
      <c r="K1795" s="24" t="str">
        <f>IFERROR(VLOOKUP(B1795,Numberfields!$B$3:$I$5000,8,FALSE),"")</f>
        <v/>
      </c>
      <c r="L1795" s="24">
        <f>IFERROR(VLOOKUP(B1795,ODLK1!$B$3:$I$4985,8,FALSE),"")</f>
        <v>0.36548288618842373</v>
      </c>
      <c r="M1795" s="24" t="str">
        <f>IFERROR(VLOOKUP(B1795,Primegrid!$B$3:$I$4999,8,FALSE),"")</f>
        <v/>
      </c>
      <c r="N1795" s="24">
        <f>IFERROR(VLOOKUP(B1795,'Rosetta@home'!$B$3:$I$4964,8,FALSE),"")</f>
        <v>0.4128397513411311</v>
      </c>
      <c r="O1795" s="24">
        <f>IFERROR(VLOOKUP(B1795,'SETI@home'!$B$3:$I$4998,8,FALSE),"")</f>
        <v>0.2073983581330254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1.1744351005510527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0.11000326162333354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0.21864906453085448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3.0702300010366404E-2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0.30841181508658599</v>
      </c>
      <c r="E1800" s="24">
        <f>IFERROR(VLOOKUP(B1800,'Asteroids@home'!$B$3:$I$4997,8,FALSE),"")</f>
        <v>0.53883905240927366</v>
      </c>
      <c r="F1800" s="24">
        <f>IFERROR(VLOOKUP(B1800,'Citizen Science Grid'!$B$3:$I$5000,8,FALSE),"")</f>
        <v>1.1133028651348527</v>
      </c>
      <c r="G1800" s="24">
        <f>IFERROR(VLOOKUP(B1800,'Cosmology@home'!$B$3:$I$4970,8,FALSE),"")</f>
        <v>0.91094522369978637</v>
      </c>
      <c r="H1800" s="24" t="str">
        <f>IFERROR(VLOOKUP(B1800,'Enigma@home'!$B$3:$I$4999,8,FALSE),"")</f>
        <v/>
      </c>
      <c r="I1800" s="24">
        <f>IFERROR(VLOOKUP(B1800,'LHC@home'!$B$3:$I$5000,8,FALSE),"")</f>
        <v>0.90078912315699333</v>
      </c>
      <c r="J1800" s="21">
        <f>IFERROR(VLOOKUP(B1800,'NFS@Home'!$B$3:$I$4999,8,FALSE),"")</f>
        <v>0.67046215913624474</v>
      </c>
      <c r="K1800" s="24">
        <f>IFERROR(VLOOKUP(B1800,Numberfields!$B$3:$I$5000,8,FALSE),"")</f>
        <v>0.36728838619956</v>
      </c>
      <c r="L1800" s="24">
        <f>IFERROR(VLOOKUP(B1800,ODLK1!$B$3:$I$4985,8,FALSE),"")</f>
        <v>0.60898437716141618</v>
      </c>
      <c r="M1800" s="24" t="str">
        <f>IFERROR(VLOOKUP(B1800,Primegrid!$B$3:$I$4999,8,FALSE),"")</f>
        <v/>
      </c>
      <c r="N1800" s="24">
        <f>IFERROR(VLOOKUP(B1800,'Rosetta@home'!$B$3:$I$4964,8,FALSE),"")</f>
        <v>0.50593982118686809</v>
      </c>
      <c r="O1800" s="24">
        <f>IFERROR(VLOOKUP(B1800,'SETI@home'!$B$3:$I$4998,8,FALSE),"")</f>
        <v>0.26180578381145714</v>
      </c>
      <c r="P1800" s="21">
        <f>IFERROR(VLOOKUP(B1800,SRBase!$B$3:$I$5000,8,FALSE),"")</f>
        <v>3.0221980476606998</v>
      </c>
      <c r="Q1800" s="24">
        <f>IFERROR(VLOOKUP(B1800,'TN-Grid'!$B$3:$I$5000,8,FALSE),"")</f>
        <v>0.65546700129958968</v>
      </c>
      <c r="R1800" s="24">
        <f>IFERROR(VLOOKUP(B1800,'Universe@home'!$B$3:$I$4978,8,FALSE),"")</f>
        <v>0.70246728983567164</v>
      </c>
      <c r="S1800" s="24">
        <f>IFERROR(VLOOKUP(B1800,'VGTU@Home'!$B$3:$I$4960,8,FALSE),"")</f>
        <v>0.78460551882108986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0.30824296411635976</v>
      </c>
      <c r="E1801" s="24">
        <f>IFERROR(VLOOKUP(B1801,'Asteroids@home'!$B$3:$I$4997,8,FALSE),"")</f>
        <v>0.60913760860836053</v>
      </c>
      <c r="F1801" s="24">
        <f>IFERROR(VLOOKUP(B1801,'Citizen Science Grid'!$B$3:$I$5000,8,FALSE),"")</f>
        <v>1.2451133505496303</v>
      </c>
      <c r="G1801" s="24">
        <f>IFERROR(VLOOKUP(B1801,'Cosmology@home'!$B$3:$I$4970,8,FALSE),"")</f>
        <v>0.88594106853358878</v>
      </c>
      <c r="H1801" s="24">
        <f>IFERROR(VLOOKUP(B1801,'Enigma@home'!$B$3:$I$4999,8,FALSE),"")</f>
        <v>8.8994154629827668E-2</v>
      </c>
      <c r="I1801" s="24">
        <f>IFERROR(VLOOKUP(B1801,'LHC@home'!$B$3:$I$5000,8,FALSE),"")</f>
        <v>0.93898658638097965</v>
      </c>
      <c r="J1801" s="21">
        <f>IFERROR(VLOOKUP(B1801,'NFS@Home'!$B$3:$I$4999,8,FALSE),"")</f>
        <v>0.75110798503787213</v>
      </c>
      <c r="K1801" s="24">
        <f>IFERROR(VLOOKUP(B1801,Numberfields!$B$3:$I$5000,8,FALSE),"")</f>
        <v>0.38925278691298493</v>
      </c>
      <c r="L1801" s="24">
        <f>IFERROR(VLOOKUP(B1801,ODLK1!$B$3:$I$4985,8,FALSE),"")</f>
        <v>0.6648595897966133</v>
      </c>
      <c r="M1801" s="24">
        <f>IFERROR(VLOOKUP(B1801,Primegrid!$B$3:$I$4999,8,FALSE),"")</f>
        <v>0.18002122954702526</v>
      </c>
      <c r="N1801" s="24">
        <f>IFERROR(VLOOKUP(B1801,'Rosetta@home'!$B$3:$I$4964,8,FALSE),"")</f>
        <v>0.49346024824666168</v>
      </c>
      <c r="O1801" s="24">
        <f>IFERROR(VLOOKUP(B1801,'SETI@home'!$B$3:$I$4998,8,FALSE),"")</f>
        <v>0.27453351485141664</v>
      </c>
      <c r="P1801" s="21">
        <f>IFERROR(VLOOKUP(B1801,SRBase!$B$3:$I$5000,8,FALSE),"")</f>
        <v>2.5253123941278641</v>
      </c>
      <c r="Q1801" s="24">
        <f>IFERROR(VLOOKUP(B1801,'TN-Grid'!$B$3:$I$5000,8,FALSE),"")</f>
        <v>0.71698673386731693</v>
      </c>
      <c r="R1801" s="24">
        <f>IFERROR(VLOOKUP(B1801,'Universe@home'!$B$3:$I$4978,8,FALSE),"")</f>
        <v>0.78114771326364862</v>
      </c>
      <c r="S1801" s="24">
        <f>IFERROR(VLOOKUP(B1801,'VGTU@Home'!$B$3:$I$4960,8,FALSE),"")</f>
        <v>1.0182712787061423</v>
      </c>
      <c r="T1801" s="24">
        <f>IFERROR(VLOOKUP(B1801,'Yoyo@home'!$B$3:$I$4999,8,FALSE),"")</f>
        <v>0.95966983213118284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0.29744409095246571</v>
      </c>
      <c r="E1802" s="24">
        <f>IFERROR(VLOOKUP(B1802,'Asteroids@home'!$B$3:$I$4997,8,FALSE),"")</f>
        <v>0.57020650232747816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0.61313982540435674</v>
      </c>
      <c r="H1802" s="24" t="str">
        <f>IFERROR(VLOOKUP(B1802,'Enigma@home'!$B$3:$I$4999,8,FALSE),"")</f>
        <v/>
      </c>
      <c r="I1802" s="24">
        <f>IFERROR(VLOOKUP(B1802,'LHC@home'!$B$3:$I$5000,8,FALSE),"")</f>
        <v>0.63108870361752389</v>
      </c>
      <c r="J1802" s="21">
        <f>IFERROR(VLOOKUP(B1802,'NFS@Home'!$B$3:$I$4999,8,FALSE),"")</f>
        <v>0.66121409122786634</v>
      </c>
      <c r="K1802" s="24">
        <f>IFERROR(VLOOKUP(B1802,Numberfields!$B$3:$I$5000,8,FALSE),"")</f>
        <v>0.30317100825371934</v>
      </c>
      <c r="L1802" s="24">
        <f>IFERROR(VLOOKUP(B1802,ODLK1!$B$3:$I$4985,8,FALSE),"")</f>
        <v>0.56956692102807771</v>
      </c>
      <c r="M1802" s="24">
        <f>IFERROR(VLOOKUP(B1802,Primegrid!$B$3:$I$4999,8,FALSE),"")</f>
        <v>0.18236686091763712</v>
      </c>
      <c r="N1802" s="24">
        <f>IFERROR(VLOOKUP(B1802,'Rosetta@home'!$B$3:$I$4964,8,FALSE),"")</f>
        <v>0.50421912797069879</v>
      </c>
      <c r="O1802" s="24">
        <f>IFERROR(VLOOKUP(B1802,'SETI@home'!$B$3:$I$4998,8,FALSE),"")</f>
        <v>0.22124264249551978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0.51934509599220224</v>
      </c>
      <c r="S1802" s="24" t="str">
        <f>IFERROR(VLOOKUP(B1802,'VGTU@Home'!$B$3:$I$4960,8,FALSE),"")</f>
        <v/>
      </c>
      <c r="T1802" s="24">
        <f>IFERROR(VLOOKUP(B1802,'Yoyo@home'!$B$3:$I$4999,8,FALSE),"")</f>
        <v>0.82996437560956138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0.29880837412151606</v>
      </c>
      <c r="E1803" s="24">
        <f>IFERROR(VLOOKUP(B1803,'Asteroids@home'!$B$3:$I$4997,8,FALSE),"")</f>
        <v>0.69880882805663569</v>
      </c>
      <c r="F1803" s="24">
        <f>IFERROR(VLOOKUP(B1803,'Citizen Science Grid'!$B$3:$I$5000,8,FALSE),"")</f>
        <v>1.2337895670923442</v>
      </c>
      <c r="G1803" s="24">
        <f>IFERROR(VLOOKUP(B1803,'Cosmology@home'!$B$3:$I$4970,8,FALSE),"")</f>
        <v>0.88901752213811691</v>
      </c>
      <c r="H1803" s="24">
        <f>IFERROR(VLOOKUP(B1803,'Enigma@home'!$B$3:$I$4999,8,FALSE),"")</f>
        <v>9.0367606056885291E-2</v>
      </c>
      <c r="I1803" s="24">
        <f>IFERROR(VLOOKUP(B1803,'LHC@home'!$B$3:$I$5000,8,FALSE),"")</f>
        <v>1.1120024390439407</v>
      </c>
      <c r="J1803" s="21">
        <f>IFERROR(VLOOKUP(B1803,'NFS@Home'!$B$3:$I$4999,8,FALSE),"")</f>
        <v>0.76960530439027819</v>
      </c>
      <c r="K1803" s="24">
        <f>IFERROR(VLOOKUP(B1803,Numberfields!$B$3:$I$5000,8,FALSE),"")</f>
        <v>0.39121050439730681</v>
      </c>
      <c r="L1803" s="24">
        <f>IFERROR(VLOOKUP(B1803,ODLK1!$B$3:$I$4985,8,FALSE),"")</f>
        <v>0.65790780083823319</v>
      </c>
      <c r="M1803" s="24">
        <f>IFERROR(VLOOKUP(B1803,Primegrid!$B$3:$I$4999,8,FALSE),"")</f>
        <v>0.18519926508627116</v>
      </c>
      <c r="N1803" s="24">
        <f>IFERROR(VLOOKUP(B1803,'Rosetta@home'!$B$3:$I$4964,8,FALSE),"")</f>
        <v>0.50872892046684048</v>
      </c>
      <c r="O1803" s="24">
        <f>IFERROR(VLOOKUP(B1803,'SETI@home'!$B$3:$I$4998,8,FALSE),"")</f>
        <v>0.2715887028102133</v>
      </c>
      <c r="P1803" s="21">
        <f>IFERROR(VLOOKUP(B1803,SRBase!$B$3:$I$5000,8,FALSE),"")</f>
        <v>2.3721081472453647</v>
      </c>
      <c r="Q1803" s="24">
        <f>IFERROR(VLOOKUP(B1803,'TN-Grid'!$B$3:$I$5000,8,FALSE),"")</f>
        <v>0.70206571882299595</v>
      </c>
      <c r="R1803" s="24">
        <f>IFERROR(VLOOKUP(B1803,'Universe@home'!$B$3:$I$4978,8,FALSE),"")</f>
        <v>0.74134474087004398</v>
      </c>
      <c r="S1803" s="24">
        <f>IFERROR(VLOOKUP(B1803,'VGTU@Home'!$B$3:$I$4960,8,FALSE),"")</f>
        <v>1.219324093162059</v>
      </c>
      <c r="T1803" s="24">
        <f>IFERROR(VLOOKUP(B1803,'Yoyo@home'!$B$3:$I$4999,8,FALSE),"")</f>
        <v>1.0238485504561454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0.31044694532944411</v>
      </c>
      <c r="E1804" s="24">
        <f>IFERROR(VLOOKUP(B1804,'Asteroids@home'!$B$3:$I$4997,8,FALSE),"")</f>
        <v>0.57559285518667891</v>
      </c>
      <c r="F1804" s="24">
        <f>IFERROR(VLOOKUP(B1804,'Citizen Science Grid'!$B$3:$I$5000,8,FALSE),"")</f>
        <v>0.97758053176857751</v>
      </c>
      <c r="G1804" s="24">
        <f>IFERROR(VLOOKUP(B1804,'Cosmology@home'!$B$3:$I$4970,8,FALSE),"")</f>
        <v>0.81864026161071779</v>
      </c>
      <c r="H1804" s="24">
        <f>IFERROR(VLOOKUP(B1804,'Enigma@home'!$B$3:$I$4999,8,FALSE),"")</f>
        <v>7.2158824445370362E-2</v>
      </c>
      <c r="I1804" s="24" t="str">
        <f>IFERROR(VLOOKUP(B1804,'LHC@home'!$B$3:$I$5000,8,FALSE),"")</f>
        <v/>
      </c>
      <c r="J1804" s="21">
        <f>IFERROR(VLOOKUP(B1804,'NFS@Home'!$B$3:$I$4999,8,FALSE),"")</f>
        <v>0.60261188884178052</v>
      </c>
      <c r="K1804" s="24">
        <f>IFERROR(VLOOKUP(B1804,Numberfields!$B$3:$I$5000,8,FALSE),"")</f>
        <v>0.33879473552083883</v>
      </c>
      <c r="L1804" s="24">
        <f>IFERROR(VLOOKUP(B1804,ODLK1!$B$3:$I$4985,8,FALSE),"")</f>
        <v>0.48285709849368141</v>
      </c>
      <c r="M1804" s="24">
        <f>IFERROR(VLOOKUP(B1804,Primegrid!$B$3:$I$4999,8,FALSE),"")</f>
        <v>0.2400239176478749</v>
      </c>
      <c r="N1804" s="24">
        <f>IFERROR(VLOOKUP(B1804,'Rosetta@home'!$B$3:$I$4964,8,FALSE),"")</f>
        <v>0.44480002269042979</v>
      </c>
      <c r="O1804" s="24">
        <f>IFERROR(VLOOKUP(B1804,'SETI@home'!$B$3:$I$4998,8,FALSE),"")</f>
        <v>0.24744135566947106</v>
      </c>
      <c r="P1804" s="21">
        <f>IFERROR(VLOOKUP(B1804,SRBase!$B$3:$I$5000,8,FALSE),"")</f>
        <v>2.1634124430322235</v>
      </c>
      <c r="Q1804" s="24">
        <f>IFERROR(VLOOKUP(B1804,'TN-Grid'!$B$3:$I$5000,8,FALSE),"")</f>
        <v>0.72204669212103645</v>
      </c>
      <c r="R1804" s="24">
        <f>IFERROR(VLOOKUP(B1804,'Universe@home'!$B$3:$I$4978,8,FALSE),"")</f>
        <v>0.63858938936216658</v>
      </c>
      <c r="S1804" s="24">
        <f>IFERROR(VLOOKUP(B1804,'VGTU@Home'!$B$3:$I$4960,8,FALSE),"")</f>
        <v>0.82276016602932267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0.30642977660225912</v>
      </c>
      <c r="E1805" s="24">
        <f>IFERROR(VLOOKUP(B1805,'Asteroids@home'!$B$3:$I$4997,8,FALSE),"")</f>
        <v>0.75498018611745055</v>
      </c>
      <c r="F1805" s="24">
        <f>IFERROR(VLOOKUP(B1805,'Citizen Science Grid'!$B$3:$I$5000,8,FALSE),"")</f>
        <v>1.1434328037515884</v>
      </c>
      <c r="G1805" s="24">
        <f>IFERROR(VLOOKUP(B1805,'Cosmology@home'!$B$3:$I$4970,8,FALSE),"")</f>
        <v>0.68731252897861861</v>
      </c>
      <c r="H1805" s="24" t="str">
        <f>IFERROR(VLOOKUP(B1805,'Enigma@home'!$B$3:$I$4999,8,FALSE),"")</f>
        <v/>
      </c>
      <c r="I1805" s="24">
        <f>IFERROR(VLOOKUP(B1805,'LHC@home'!$B$3:$I$5000,8,FALSE),"")</f>
        <v>1.2339715938915758</v>
      </c>
      <c r="J1805" s="21">
        <f>IFERROR(VLOOKUP(B1805,'NFS@Home'!$B$3:$I$4999,8,FALSE),"")</f>
        <v>0.79105094971250478</v>
      </c>
      <c r="K1805" s="24">
        <f>IFERROR(VLOOKUP(B1805,Numberfields!$B$3:$I$5000,8,FALSE),"")</f>
        <v>0.41151982789347508</v>
      </c>
      <c r="L1805" s="24">
        <f>IFERROR(VLOOKUP(B1805,ODLK1!$B$3:$I$4985,8,FALSE),"")</f>
        <v>0.60902677972778196</v>
      </c>
      <c r="M1805" s="24">
        <f>IFERROR(VLOOKUP(B1805,Primegrid!$B$3:$I$4999,8,FALSE),"")</f>
        <v>0.28353285050030291</v>
      </c>
      <c r="N1805" s="24">
        <f>IFERROR(VLOOKUP(B1805,'Rosetta@home'!$B$3:$I$4964,8,FALSE),"")</f>
        <v>0.5675321365614121</v>
      </c>
      <c r="O1805" s="24">
        <f>IFERROR(VLOOKUP(B1805,'SETI@home'!$B$3:$I$4998,8,FALSE),"")</f>
        <v>0.28977229118208897</v>
      </c>
      <c r="P1805" s="21">
        <f>IFERROR(VLOOKUP(B1805,SRBase!$B$3:$I$5000,8,FALSE),"")</f>
        <v>1.2070215782083724</v>
      </c>
      <c r="Q1805" s="24" t="str">
        <f>IFERROR(VLOOKUP(B1805,'TN-Grid'!$B$3:$I$5000,8,FALSE),"")</f>
        <v/>
      </c>
      <c r="R1805" s="24">
        <f>IFERROR(VLOOKUP(B1805,'Universe@home'!$B$3:$I$4978,8,FALSE),"")</f>
        <v>0.80405837182762108</v>
      </c>
      <c r="S1805" s="24">
        <f>IFERROR(VLOOKUP(B1805,'VGTU@Home'!$B$3:$I$4960,8,FALSE),"")</f>
        <v>1.1100412777067008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0.30591179987646699</v>
      </c>
      <c r="E1806" s="24">
        <f>IFERROR(VLOOKUP(B1806,'Asteroids@home'!$B$3:$I$4997,8,FALSE),"")</f>
        <v>0.81043743015391256</v>
      </c>
      <c r="F1806" s="24">
        <f>IFERROR(VLOOKUP(B1806,'Citizen Science Grid'!$B$3:$I$5000,8,FALSE),"")</f>
        <v>1.4662693248044023</v>
      </c>
      <c r="G1806" s="24">
        <f>IFERROR(VLOOKUP(B1806,'Cosmology@home'!$B$3:$I$4970,8,FALSE),"")</f>
        <v>1.419150453931362</v>
      </c>
      <c r="H1806" s="24" t="str">
        <f>IFERROR(VLOOKUP(B1806,'Enigma@home'!$B$3:$I$4999,8,FALSE),"")</f>
        <v/>
      </c>
      <c r="I1806" s="24">
        <f>IFERROR(VLOOKUP(B1806,'LHC@home'!$B$3:$I$5000,8,FALSE),"")</f>
        <v>1.1631464229210313</v>
      </c>
      <c r="J1806" s="21" t="str">
        <f>IFERROR(VLOOKUP(B1806,'NFS@Home'!$B$3:$I$4999,8,FALSE),"")</f>
        <v/>
      </c>
      <c r="K1806" s="24">
        <f>IFERROR(VLOOKUP(B1806,Numberfields!$B$3:$I$5000,8,FALSE),"")</f>
        <v>0.47966063555243249</v>
      </c>
      <c r="L1806" s="24">
        <f>IFERROR(VLOOKUP(B1806,ODLK1!$B$3:$I$4985,8,FALSE),"")</f>
        <v>0.79762701184446361</v>
      </c>
      <c r="M1806" s="24" t="str">
        <f>IFERROR(VLOOKUP(B1806,Primegrid!$B$3:$I$4999,8,FALSE),"")</f>
        <v/>
      </c>
      <c r="N1806" s="24">
        <f>IFERROR(VLOOKUP(B1806,'Rosetta@home'!$B$3:$I$4964,8,FALSE),"")</f>
        <v>0.47100450126672139</v>
      </c>
      <c r="O1806" s="24">
        <f>IFERROR(VLOOKUP(B1806,'SETI@home'!$B$3:$I$4998,8,FALSE),"")</f>
        <v>0.32191765471860762</v>
      </c>
      <c r="P1806" s="21" t="str">
        <f>IFERROR(VLOOKUP(B1806,SRBase!$B$3:$I$5000,8,FALSE),"")</f>
        <v/>
      </c>
      <c r="Q1806" s="24">
        <f>IFERROR(VLOOKUP(B1806,'TN-Grid'!$B$3:$I$5000,8,FALSE),"")</f>
        <v>1.20741838505856</v>
      </c>
      <c r="R1806" s="24">
        <f>IFERROR(VLOOKUP(B1806,'Universe@home'!$B$3:$I$4978,8,FALSE),"")</f>
        <v>0.98469160168796566</v>
      </c>
      <c r="S1806" s="24">
        <f>IFERROR(VLOOKUP(B1806,'VGTU@Home'!$B$3:$I$4960,8,FALSE),"")</f>
        <v>1.3899795573194988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0.30816562249756102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1.1888304675148342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0.12284479781821508</v>
      </c>
      <c r="N1807" s="24">
        <f>IFERROR(VLOOKUP(B1807,'Rosetta@home'!$B$3:$I$4964,8,FALSE),"")</f>
        <v>0.65569024101098494</v>
      </c>
      <c r="O1807" s="24">
        <f>IFERROR(VLOOKUP(B1807,'SETI@home'!$B$3:$I$4998,8,FALSE),"")</f>
        <v>0.38631659986022565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0.28010539005237794</v>
      </c>
      <c r="E1808" s="24">
        <f>IFERROR(VLOOKUP(B1808,'Asteroids@home'!$B$3:$I$4997,8,FALSE),"")</f>
        <v>0.72002780473888361</v>
      </c>
      <c r="F1808" s="24">
        <f>IFERROR(VLOOKUP(B1808,'Citizen Science Grid'!$B$3:$I$5000,8,FALSE),"")</f>
        <v>1.3999066746075521</v>
      </c>
      <c r="G1808" s="24">
        <f>IFERROR(VLOOKUP(B1808,'Cosmology@home'!$B$3:$I$4970,8,FALSE),"")</f>
        <v>1.0483264614967733</v>
      </c>
      <c r="H1808" s="24">
        <f>IFERROR(VLOOKUP(B1808,'Enigma@home'!$B$3:$I$4999,8,FALSE),"")</f>
        <v>9.94838059060838E-2</v>
      </c>
      <c r="I1808" s="24">
        <f>IFERROR(VLOOKUP(B1808,'LHC@home'!$B$3:$I$5000,8,FALSE),"")</f>
        <v>1.1377998579411264</v>
      </c>
      <c r="J1808" s="21">
        <f>IFERROR(VLOOKUP(B1808,'NFS@Home'!$B$3:$I$4999,8,FALSE),"")</f>
        <v>0.81983387392917273</v>
      </c>
      <c r="K1808" s="24">
        <f>IFERROR(VLOOKUP(B1808,Numberfields!$B$3:$I$5000,8,FALSE),"")</f>
        <v>0.39193368893488312</v>
      </c>
      <c r="L1808" s="24">
        <f>IFERROR(VLOOKUP(B1808,ODLK1!$B$3:$I$4985,8,FALSE),"")</f>
        <v>0.63657074233281663</v>
      </c>
      <c r="M1808" s="24">
        <f>IFERROR(VLOOKUP(B1808,Primegrid!$B$3:$I$4999,8,FALSE),"")</f>
        <v>0.18912205923720185</v>
      </c>
      <c r="N1808" s="24">
        <f>IFERROR(VLOOKUP(B1808,'Rosetta@home'!$B$3:$I$4964,8,FALSE),"")</f>
        <v>0.54856066614885046</v>
      </c>
      <c r="O1808" s="24">
        <f>IFERROR(VLOOKUP(B1808,'SETI@home'!$B$3:$I$4998,8,FALSE),"")</f>
        <v>0.26762039617619532</v>
      </c>
      <c r="P1808" s="21">
        <f>IFERROR(VLOOKUP(B1808,SRBase!$B$3:$I$5000,8,FALSE),"")</f>
        <v>2.368705589909013</v>
      </c>
      <c r="Q1808" s="24">
        <f>IFERROR(VLOOKUP(B1808,'TN-Grid'!$B$3:$I$5000,8,FALSE),"")</f>
        <v>0.88212593208319223</v>
      </c>
      <c r="R1808" s="24">
        <f>IFERROR(VLOOKUP(B1808,'Universe@home'!$B$3:$I$4978,8,FALSE),"")</f>
        <v>0.69295700321568676</v>
      </c>
      <c r="S1808" s="24">
        <f>IFERROR(VLOOKUP(B1808,'VGTU@Home'!$B$3:$I$4960,8,FALSE),"")</f>
        <v>1.1888771233443414</v>
      </c>
      <c r="T1808" s="24">
        <f>IFERROR(VLOOKUP(B1808,'Yoyo@home'!$B$3:$I$4999,8,FALSE),"")</f>
        <v>1.023747386551435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0.30797315837681627</v>
      </c>
      <c r="E1809" s="24">
        <f>IFERROR(VLOOKUP(B1809,'Asteroids@home'!$B$3:$I$4997,8,FALSE),"")</f>
        <v>0.56717231590712391</v>
      </c>
      <c r="F1809" s="24">
        <f>IFERROR(VLOOKUP(B1809,'Citizen Science Grid'!$B$3:$I$5000,8,FALSE),"")</f>
        <v>1.0807364597358342</v>
      </c>
      <c r="G1809" s="24">
        <f>IFERROR(VLOOKUP(B1809,'Cosmology@home'!$B$3:$I$4970,8,FALSE),"")</f>
        <v>0.61299748631574102</v>
      </c>
      <c r="H1809" s="24">
        <f>IFERROR(VLOOKUP(B1809,'Enigma@home'!$B$3:$I$4999,8,FALSE),"")</f>
        <v>8.4707425921660195E-2</v>
      </c>
      <c r="I1809" s="24" t="str">
        <f>IFERROR(VLOOKUP(B1809,'LHC@home'!$B$3:$I$5000,8,FALSE),"")</f>
        <v/>
      </c>
      <c r="J1809" s="21">
        <f>IFERROR(VLOOKUP(B1809,'NFS@Home'!$B$3:$I$4999,8,FALSE),"")</f>
        <v>0.63469561846182909</v>
      </c>
      <c r="K1809" s="24">
        <f>IFERROR(VLOOKUP(B1809,Numberfields!$B$3:$I$5000,8,FALSE),"")</f>
        <v>0.30687220375984969</v>
      </c>
      <c r="L1809" s="24">
        <f>IFERROR(VLOOKUP(B1809,ODLK1!$B$3:$I$4985,8,FALSE),"")</f>
        <v>0.59619939260486221</v>
      </c>
      <c r="M1809" s="24">
        <f>IFERROR(VLOOKUP(B1809,Primegrid!$B$3:$I$4999,8,FALSE),"")</f>
        <v>0.27428634492138781</v>
      </c>
      <c r="N1809" s="24">
        <f>IFERROR(VLOOKUP(B1809,'Rosetta@home'!$B$3:$I$4964,8,FALSE),"")</f>
        <v>0.47228056514967187</v>
      </c>
      <c r="O1809" s="24">
        <f>IFERROR(VLOOKUP(B1809,'SETI@home'!$B$3:$I$4998,8,FALSE),"")</f>
        <v>0.21908691767603283</v>
      </c>
      <c r="P1809" s="21">
        <f>IFERROR(VLOOKUP(B1809,SRBase!$B$3:$I$5000,8,FALSE),"")</f>
        <v>2.7595548414049738</v>
      </c>
      <c r="Q1809" s="24">
        <f>IFERROR(VLOOKUP(B1809,'TN-Grid'!$B$3:$I$5000,8,FALSE),"")</f>
        <v>0.61784132751979826</v>
      </c>
      <c r="R1809" s="24">
        <f>IFERROR(VLOOKUP(B1809,'Universe@home'!$B$3:$I$4978,8,FALSE),"")</f>
        <v>0.43638200774201868</v>
      </c>
      <c r="S1809" s="24" t="str">
        <f>IFERROR(VLOOKUP(B1809,'VGTU@Home'!$B$3:$I$4960,8,FALSE),"")</f>
        <v/>
      </c>
      <c r="T1809" s="24">
        <f>IFERROR(VLOOKUP(B1809,'Yoyo@home'!$B$3:$I$4999,8,FALSE),"")</f>
        <v>0.89286318415314014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0.28567041876810384</v>
      </c>
      <c r="E1810" s="24">
        <f>IFERROR(VLOOKUP(B1810,'Asteroids@home'!$B$3:$I$4997,8,FALSE),"")</f>
        <v>0.76091358374435025</v>
      </c>
      <c r="F1810" s="24">
        <f>IFERROR(VLOOKUP(B1810,'Citizen Science Grid'!$B$3:$I$5000,8,FALSE),"")</f>
        <v>1.3589141411041277</v>
      </c>
      <c r="G1810" s="24">
        <f>IFERROR(VLOOKUP(B1810,'Cosmology@home'!$B$3:$I$4970,8,FALSE),"")</f>
        <v>0.88486898963105542</v>
      </c>
      <c r="H1810" s="24">
        <f>IFERROR(VLOOKUP(B1810,'Enigma@home'!$B$3:$I$4999,8,FALSE),"")</f>
        <v>8.0311515549097476E-2</v>
      </c>
      <c r="I1810" s="24">
        <f>IFERROR(VLOOKUP(B1810,'LHC@home'!$B$3:$I$5000,8,FALSE),"")</f>
        <v>0.96946427530726387</v>
      </c>
      <c r="J1810" s="21">
        <f>IFERROR(VLOOKUP(B1810,'NFS@Home'!$B$3:$I$4999,8,FALSE),"")</f>
        <v>0.80650765414747572</v>
      </c>
      <c r="K1810" s="24">
        <f>IFERROR(VLOOKUP(B1810,Numberfields!$B$3:$I$5000,8,FALSE),"")</f>
        <v>0.40407853488639311</v>
      </c>
      <c r="L1810" s="24">
        <f>IFERROR(VLOOKUP(B1810,ODLK1!$B$3:$I$4985,8,FALSE),"")</f>
        <v>0.73831774369474035</v>
      </c>
      <c r="M1810" s="24">
        <f>IFERROR(VLOOKUP(B1810,Primegrid!$B$3:$I$4999,8,FALSE),"")</f>
        <v>0.19198470138051513</v>
      </c>
      <c r="N1810" s="24">
        <f>IFERROR(VLOOKUP(B1810,'Rosetta@home'!$B$3:$I$4964,8,FALSE),"")</f>
        <v>0.52739343611824741</v>
      </c>
      <c r="O1810" s="24">
        <f>IFERROR(VLOOKUP(B1810,'SETI@home'!$B$3:$I$4998,8,FALSE),"")</f>
        <v>0.2750419963630143</v>
      </c>
      <c r="P1810" s="21">
        <f>IFERROR(VLOOKUP(B1810,SRBase!$B$3:$I$5000,8,FALSE),"")</f>
        <v>2.6123940796187255</v>
      </c>
      <c r="Q1810" s="24">
        <f>IFERROR(VLOOKUP(B1810,'TN-Grid'!$B$3:$I$5000,8,FALSE),"")</f>
        <v>0.88495927480612047</v>
      </c>
      <c r="R1810" s="24">
        <f>IFERROR(VLOOKUP(B1810,'Universe@home'!$B$3:$I$4978,8,FALSE),"")</f>
        <v>0.88812726916624485</v>
      </c>
      <c r="S1810" s="24">
        <f>IFERROR(VLOOKUP(B1810,'VGTU@Home'!$B$3:$I$4960,8,FALSE),"")</f>
        <v>1.4400711258456838</v>
      </c>
      <c r="T1810" s="24">
        <f>IFERROR(VLOOKUP(B1810,'Yoyo@home'!$B$3:$I$4999,8,FALSE),"")</f>
        <v>1.424469837440463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0.29826327891261439</v>
      </c>
      <c r="E1811" s="24">
        <f>IFERROR(VLOOKUP(B1811,'Asteroids@home'!$B$3:$I$4997,8,FALSE),"")</f>
        <v>0.72032717950417879</v>
      </c>
      <c r="F1811" s="24">
        <f>IFERROR(VLOOKUP(B1811,'Citizen Science Grid'!$B$3:$I$5000,8,FALSE),"")</f>
        <v>1.3498281100815814</v>
      </c>
      <c r="G1811" s="24">
        <f>IFERROR(VLOOKUP(B1811,'Cosmology@home'!$B$3:$I$4970,8,FALSE),"")</f>
        <v>1.0302132452866317</v>
      </c>
      <c r="H1811" s="24">
        <f>IFERROR(VLOOKUP(B1811,'Enigma@home'!$B$3:$I$4999,8,FALSE),"")</f>
        <v>8.564639007533123E-2</v>
      </c>
      <c r="I1811" s="24">
        <f>IFERROR(VLOOKUP(B1811,'LHC@home'!$B$3:$I$5000,8,FALSE),"")</f>
        <v>1.0782018797168642</v>
      </c>
      <c r="J1811" s="21">
        <f>IFERROR(VLOOKUP(B1811,'NFS@Home'!$B$3:$I$4999,8,FALSE),"")</f>
        <v>0.78962973152482807</v>
      </c>
      <c r="K1811" s="24">
        <f>IFERROR(VLOOKUP(B1811,Numberfields!$B$3:$I$5000,8,FALSE),"")</f>
        <v>0.35990995430598904</v>
      </c>
      <c r="L1811" s="24">
        <f>IFERROR(VLOOKUP(B1811,ODLK1!$B$3:$I$4985,8,FALSE),"")</f>
        <v>0.57367552443862735</v>
      </c>
      <c r="M1811" s="24">
        <f>IFERROR(VLOOKUP(B1811,Primegrid!$B$3:$I$4999,8,FALSE),"")</f>
        <v>0.31253878104877447</v>
      </c>
      <c r="N1811" s="24">
        <f>IFERROR(VLOOKUP(B1811,'Rosetta@home'!$B$3:$I$4964,8,FALSE),"")</f>
        <v>0.51019874333895965</v>
      </c>
      <c r="O1811" s="24">
        <f>IFERROR(VLOOKUP(B1811,'SETI@home'!$B$3:$I$4998,8,FALSE),"")</f>
        <v>0.35977383115591699</v>
      </c>
      <c r="P1811" s="21">
        <f>IFERROR(VLOOKUP(B1811,SRBase!$B$3:$I$5000,8,FALSE),"")</f>
        <v>2.4042917717916175</v>
      </c>
      <c r="Q1811" s="24">
        <f>IFERROR(VLOOKUP(B1811,'TN-Grid'!$B$3:$I$5000,8,FALSE),"")</f>
        <v>0.68035357879642566</v>
      </c>
      <c r="R1811" s="24">
        <f>IFERROR(VLOOKUP(B1811,'Universe@home'!$B$3:$I$4978,8,FALSE),"")</f>
        <v>0.83677109972397745</v>
      </c>
      <c r="S1811" s="24">
        <f>IFERROR(VLOOKUP(B1811,'VGTU@Home'!$B$3:$I$4960,8,FALSE),"")</f>
        <v>1.174179344543282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0.30706574108079543</v>
      </c>
      <c r="E1812" s="24">
        <f>IFERROR(VLOOKUP(B1812,'Asteroids@home'!$B$3:$I$4997,8,FALSE),"")</f>
        <v>0.79432405179423315</v>
      </c>
      <c r="F1812" s="24">
        <f>IFERROR(VLOOKUP(B1812,'Citizen Science Grid'!$B$3:$I$5000,8,FALSE),"")</f>
        <v>1.49080490985116</v>
      </c>
      <c r="G1812" s="24">
        <f>IFERROR(VLOOKUP(B1812,'Cosmology@home'!$B$3:$I$4970,8,FALSE),"")</f>
        <v>0.97169667128821902</v>
      </c>
      <c r="H1812" s="24">
        <f>IFERROR(VLOOKUP(B1812,'Enigma@home'!$B$3:$I$4999,8,FALSE),"")</f>
        <v>9.1581140199037986E-2</v>
      </c>
      <c r="I1812" s="24">
        <f>IFERROR(VLOOKUP(B1812,'LHC@home'!$B$3:$I$5000,8,FALSE),"")</f>
        <v>1.1583105443596144</v>
      </c>
      <c r="J1812" s="21">
        <f>IFERROR(VLOOKUP(B1812,'NFS@Home'!$B$3:$I$4999,8,FALSE),"")</f>
        <v>0.84501491563506625</v>
      </c>
      <c r="K1812" s="24">
        <f>IFERROR(VLOOKUP(B1812,Numberfields!$B$3:$I$5000,8,FALSE),"")</f>
        <v>0.41732039235775259</v>
      </c>
      <c r="L1812" s="24">
        <f>IFERROR(VLOOKUP(B1812,ODLK1!$B$3:$I$4985,8,FALSE),"")</f>
        <v>0.657405617506573</v>
      </c>
      <c r="M1812" s="24">
        <f>IFERROR(VLOOKUP(B1812,Primegrid!$B$3:$I$4999,8,FALSE),"")</f>
        <v>0.19481211721733849</v>
      </c>
      <c r="N1812" s="24">
        <f>IFERROR(VLOOKUP(B1812,'Rosetta@home'!$B$3:$I$4964,8,FALSE),"")</f>
        <v>0.52922708731568724</v>
      </c>
      <c r="O1812" s="24">
        <f>IFERROR(VLOOKUP(B1812,'SETI@home'!$B$3:$I$4998,8,FALSE),"")</f>
        <v>0.3049837844022173</v>
      </c>
      <c r="P1812" s="21">
        <f>IFERROR(VLOOKUP(B1812,SRBase!$B$3:$I$5000,8,FALSE),"")</f>
        <v>2.7856829010917057</v>
      </c>
      <c r="Q1812" s="24">
        <f>IFERROR(VLOOKUP(B1812,'TN-Grid'!$B$3:$I$5000,8,FALSE),"")</f>
        <v>0.77889170458764811</v>
      </c>
      <c r="R1812" s="24">
        <f>IFERROR(VLOOKUP(B1812,'Universe@home'!$B$3:$I$4978,8,FALSE),"")</f>
        <v>0.70136379098842017</v>
      </c>
      <c r="S1812" s="24">
        <f>IFERROR(VLOOKUP(B1812,'VGTU@Home'!$B$3:$I$4960,8,FALSE),"")</f>
        <v>1.1375138780853529</v>
      </c>
      <c r="T1812" s="24">
        <f>IFERROR(VLOOKUP(B1812,'Yoyo@home'!$B$3:$I$4999,8,FALSE),"")</f>
        <v>1.388491911759913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0.31064920408354907</v>
      </c>
      <c r="E1813" s="24">
        <f>IFERROR(VLOOKUP(B1813,'Asteroids@home'!$B$3:$I$4997,8,FALSE),"")</f>
        <v>0.73204246225825775</v>
      </c>
      <c r="F1813" s="24">
        <f>IFERROR(VLOOKUP(B1813,'Citizen Science Grid'!$B$3:$I$5000,8,FALSE),"")</f>
        <v>1.3021417870088832</v>
      </c>
      <c r="G1813" s="24">
        <f>IFERROR(VLOOKUP(B1813,'Cosmology@home'!$B$3:$I$4970,8,FALSE),"")</f>
        <v>0.80199306556430916</v>
      </c>
      <c r="H1813" s="24">
        <f>IFERROR(VLOOKUP(B1813,'Enigma@home'!$B$3:$I$4999,8,FALSE),"")</f>
        <v>9.0824014365147102E-2</v>
      </c>
      <c r="I1813" s="24" t="str">
        <f>IFERROR(VLOOKUP(B1813,'LHC@home'!$B$3:$I$5000,8,FALSE),"")</f>
        <v/>
      </c>
      <c r="J1813" s="21">
        <f>IFERROR(VLOOKUP(B1813,'NFS@Home'!$B$3:$I$4999,8,FALSE),"")</f>
        <v>0.59590706256856352</v>
      </c>
      <c r="K1813" s="24">
        <f>IFERROR(VLOOKUP(B1813,Numberfields!$B$3:$I$5000,8,FALSE),"")</f>
        <v>0.35661479172565663</v>
      </c>
      <c r="L1813" s="24">
        <f>IFERROR(VLOOKUP(B1813,ODLK1!$B$3:$I$4985,8,FALSE),"")</f>
        <v>0.54901590155123003</v>
      </c>
      <c r="M1813" s="24" t="str">
        <f>IFERROR(VLOOKUP(B1813,Primegrid!$B$3:$I$4999,8,FALSE),"")</f>
        <v/>
      </c>
      <c r="N1813" s="24">
        <f>IFERROR(VLOOKUP(B1813,'Rosetta@home'!$B$3:$I$4964,8,FALSE),"")</f>
        <v>0.32445957068605147</v>
      </c>
      <c r="O1813" s="24">
        <f>IFERROR(VLOOKUP(B1813,'SETI@home'!$B$3:$I$4998,8,FALSE),"")</f>
        <v>0.23476898369193591</v>
      </c>
      <c r="P1813" s="21" t="str">
        <f>IFERROR(VLOOKUP(B1813,SRBase!$B$3:$I$5000,8,FALSE),"")</f>
        <v/>
      </c>
      <c r="Q1813" s="24">
        <f>IFERROR(VLOOKUP(B1813,'TN-Grid'!$B$3:$I$5000,8,FALSE),"")</f>
        <v>0.77618125346247324</v>
      </c>
      <c r="R1813" s="24">
        <f>IFERROR(VLOOKUP(B1813,'Universe@home'!$B$3:$I$4978,8,FALSE),"")</f>
        <v>0.73801243161919228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0.30836135363165473</v>
      </c>
      <c r="E1814" s="24">
        <f>IFERROR(VLOOKUP(B1814,'Asteroids@home'!$B$3:$I$4997,8,FALSE),"")</f>
        <v>0.84523827664858753</v>
      </c>
      <c r="F1814" s="24">
        <f>IFERROR(VLOOKUP(B1814,'Citizen Science Grid'!$B$3:$I$5000,8,FALSE),"")</f>
        <v>1.1052699876769441</v>
      </c>
      <c r="G1814" s="24">
        <f>IFERROR(VLOOKUP(B1814,'Cosmology@home'!$B$3:$I$4970,8,FALSE),"")</f>
        <v>0.80529805098310603</v>
      </c>
      <c r="H1814" s="24">
        <f>IFERROR(VLOOKUP(B1814,'Enigma@home'!$B$3:$I$4999,8,FALSE),"")</f>
        <v>0.12488856827072967</v>
      </c>
      <c r="I1814" s="24">
        <f>IFERROR(VLOOKUP(B1814,'LHC@home'!$B$3:$I$5000,8,FALSE),"")</f>
        <v>1.0005494580577283</v>
      </c>
      <c r="J1814" s="21">
        <f>IFERROR(VLOOKUP(B1814,'NFS@Home'!$B$3:$I$4999,8,FALSE),"")</f>
        <v>0.798069039929303</v>
      </c>
      <c r="K1814" s="24">
        <f>IFERROR(VLOOKUP(B1814,Numberfields!$B$3:$I$5000,8,FALSE),"")</f>
        <v>0.42359988695883488</v>
      </c>
      <c r="L1814" s="24">
        <f>IFERROR(VLOOKUP(B1814,ODLK1!$B$3:$I$4985,8,FALSE),"")</f>
        <v>0.8452978451439519</v>
      </c>
      <c r="M1814" s="24">
        <f>IFERROR(VLOOKUP(B1814,Primegrid!$B$3:$I$4999,8,FALSE),"")</f>
        <v>0.15235065289527863</v>
      </c>
      <c r="N1814" s="24">
        <f>IFERROR(VLOOKUP(B1814,'Rosetta@home'!$B$3:$I$4964,8,FALSE),"")</f>
        <v>0.60886030021562232</v>
      </c>
      <c r="O1814" s="24">
        <f>IFERROR(VLOOKUP(B1814,'SETI@home'!$B$3:$I$4998,8,FALSE),"")</f>
        <v>0.34027668735517524</v>
      </c>
      <c r="P1814" s="21">
        <f>IFERROR(VLOOKUP(B1814,SRBase!$B$3:$I$5000,8,FALSE),"")</f>
        <v>2.1272375064910789</v>
      </c>
      <c r="Q1814" s="24">
        <f>IFERROR(VLOOKUP(B1814,'TN-Grid'!$B$3:$I$5000,8,FALSE),"")</f>
        <v>0.8967747263758824</v>
      </c>
      <c r="R1814" s="24">
        <f>IFERROR(VLOOKUP(B1814,'Universe@home'!$B$3:$I$4978,8,FALSE),"")</f>
        <v>1.0100758163928771</v>
      </c>
      <c r="S1814" s="24">
        <f>IFERROR(VLOOKUP(B1814,'VGTU@Home'!$B$3:$I$4960,8,FALSE),"")</f>
        <v>1.5055645551835117</v>
      </c>
      <c r="T1814" s="24">
        <f>IFERROR(VLOOKUP(B1814,'Yoyo@home'!$B$3:$I$4999,8,FALSE),"")</f>
        <v>1.5854156137853863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0.30894708952368627</v>
      </c>
      <c r="E1815" s="24">
        <f>IFERROR(VLOOKUP(B1815,'Asteroids@home'!$B$3:$I$4997,8,FALSE),"")</f>
        <v>0.6117063563129097</v>
      </c>
      <c r="F1815" s="24">
        <f>IFERROR(VLOOKUP(B1815,'Citizen Science Grid'!$B$3:$I$5000,8,FALSE),"")</f>
        <v>1.5357062273046347</v>
      </c>
      <c r="G1815" s="24">
        <f>IFERROR(VLOOKUP(B1815,'Cosmology@home'!$B$3:$I$4970,8,FALSE),"")</f>
        <v>0.94541271102606927</v>
      </c>
      <c r="H1815" s="24">
        <f>IFERROR(VLOOKUP(B1815,'Enigma@home'!$B$3:$I$4999,8,FALSE),"")</f>
        <v>9.2595862642132376E-2</v>
      </c>
      <c r="I1815" s="24">
        <f>IFERROR(VLOOKUP(B1815,'LHC@home'!$B$3:$I$5000,8,FALSE),"")</f>
        <v>1.2323830515628764</v>
      </c>
      <c r="J1815" s="21">
        <f>IFERROR(VLOOKUP(B1815,'NFS@Home'!$B$3:$I$4999,8,FALSE),"")</f>
        <v>0.88363499246648824</v>
      </c>
      <c r="K1815" s="24">
        <f>IFERROR(VLOOKUP(B1815,Numberfields!$B$3:$I$5000,8,FALSE),"")</f>
        <v>0.43232446292771942</v>
      </c>
      <c r="L1815" s="24">
        <f>IFERROR(VLOOKUP(B1815,ODLK1!$B$3:$I$4985,8,FALSE),"")</f>
        <v>0.75650638113021496</v>
      </c>
      <c r="M1815" s="24">
        <f>IFERROR(VLOOKUP(B1815,Primegrid!$B$3:$I$4999,8,FALSE),"")</f>
        <v>0.250704389171862</v>
      </c>
      <c r="N1815" s="24">
        <f>IFERROR(VLOOKUP(B1815,'Rosetta@home'!$B$3:$I$4964,8,FALSE),"")</f>
        <v>0.63140192162278608</v>
      </c>
      <c r="O1815" s="24">
        <f>IFERROR(VLOOKUP(B1815,'SETI@home'!$B$3:$I$4998,8,FALSE),"")</f>
        <v>0.31562234151711044</v>
      </c>
      <c r="P1815" s="21">
        <f>IFERROR(VLOOKUP(B1815,SRBase!$B$3:$I$5000,8,FALSE),"")</f>
        <v>2.6419795179963277</v>
      </c>
      <c r="Q1815" s="24">
        <f>IFERROR(VLOOKUP(B1815,'TN-Grid'!$B$3:$I$5000,8,FALSE),"")</f>
        <v>0.86721661818074347</v>
      </c>
      <c r="R1815" s="24">
        <f>IFERROR(VLOOKUP(B1815,'Universe@home'!$B$3:$I$4978,8,FALSE),"")</f>
        <v>0.84837143747190802</v>
      </c>
      <c r="S1815" s="24">
        <f>IFERROR(VLOOKUP(B1815,'VGTU@Home'!$B$3:$I$4960,8,FALSE),"")</f>
        <v>1.230402801290577</v>
      </c>
      <c r="T1815" s="24">
        <f>IFERROR(VLOOKUP(B1815,'Yoyo@home'!$B$3:$I$4999,8,FALSE),"")</f>
        <v>1.2200993749997271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0.31067760193535832</v>
      </c>
      <c r="E1816" s="24">
        <f>IFERROR(VLOOKUP(B1816,'Asteroids@home'!$B$3:$I$4997,8,FALSE),"")</f>
        <v>0.52562962050914808</v>
      </c>
      <c r="F1816" s="24">
        <f>IFERROR(VLOOKUP(B1816,'Citizen Science Grid'!$B$3:$I$5000,8,FALSE),"")</f>
        <v>1.3028558662727965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0.35312481318758487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0.50790190085954101</v>
      </c>
      <c r="O1816" s="24">
        <f>IFERROR(VLOOKUP(B1816,'SETI@home'!$B$3:$I$4998,8,FALSE),"")</f>
        <v>0.16456685208336688</v>
      </c>
      <c r="P1816" s="21">
        <f>IFERROR(VLOOKUP(B1816,SRBase!$B$3:$I$5000,8,FALSE),"")</f>
        <v>1.7888650973244176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0.30790625365332003</v>
      </c>
      <c r="E1817" s="24">
        <f>IFERROR(VLOOKUP(B1817,'Asteroids@home'!$B$3:$I$4997,8,FALSE),"")</f>
        <v>0.86598653862962083</v>
      </c>
      <c r="F1817" s="24">
        <f>IFERROR(VLOOKUP(B1817,'Citizen Science Grid'!$B$3:$I$5000,8,FALSE),"")</f>
        <v>1.3314002687611151</v>
      </c>
      <c r="G1817" s="24">
        <f>IFERROR(VLOOKUP(B1817,'Cosmology@home'!$B$3:$I$4970,8,FALSE),"")</f>
        <v>1.2659533107440759</v>
      </c>
      <c r="H1817" s="24" t="str">
        <f>IFERROR(VLOOKUP(B1817,'Enigma@home'!$B$3:$I$4999,8,FALSE),"")</f>
        <v/>
      </c>
      <c r="I1817" s="24">
        <f>IFERROR(VLOOKUP(B1817,'LHC@home'!$B$3:$I$5000,8,FALSE),"")</f>
        <v>1.0746462321417334</v>
      </c>
      <c r="J1817" s="21">
        <f>IFERROR(VLOOKUP(B1817,'NFS@Home'!$B$3:$I$4999,8,FALSE),"")</f>
        <v>0.86179750945975531</v>
      </c>
      <c r="K1817" s="24">
        <f>IFERROR(VLOOKUP(B1817,Numberfields!$B$3:$I$5000,8,FALSE),"")</f>
        <v>0.41829641857345173</v>
      </c>
      <c r="L1817" s="24">
        <f>IFERROR(VLOOKUP(B1817,ODLK1!$B$3:$I$4985,8,FALSE),"")</f>
        <v>0.80459631842831136</v>
      </c>
      <c r="M1817" s="24">
        <f>IFERROR(VLOOKUP(B1817,Primegrid!$B$3:$I$4999,8,FALSE),"")</f>
        <v>6.5340208957199955E-2</v>
      </c>
      <c r="N1817" s="24">
        <f>IFERROR(VLOOKUP(B1817,'Rosetta@home'!$B$3:$I$4964,8,FALSE),"")</f>
        <v>0.57326497190390657</v>
      </c>
      <c r="O1817" s="24">
        <f>IFERROR(VLOOKUP(B1817,'SETI@home'!$B$3:$I$4998,8,FALSE),"")</f>
        <v>0.30312649541110687</v>
      </c>
      <c r="P1817" s="21">
        <f>IFERROR(VLOOKUP(B1817,SRBase!$B$3:$I$5000,8,FALSE),"")</f>
        <v>2.7741824608878574</v>
      </c>
      <c r="Q1817" s="24">
        <f>IFERROR(VLOOKUP(B1817,'TN-Grid'!$B$3:$I$5000,8,FALSE),"")</f>
        <v>0.99661783502090218</v>
      </c>
      <c r="R1817" s="24">
        <f>IFERROR(VLOOKUP(B1817,'Universe@home'!$B$3:$I$4978,8,FALSE),"")</f>
        <v>1.0721901737010506</v>
      </c>
      <c r="S1817" s="24">
        <f>IFERROR(VLOOKUP(B1817,'VGTU@Home'!$B$3:$I$4960,8,FALSE),"")</f>
        <v>1.1243874929825839</v>
      </c>
      <c r="T1817" s="24">
        <f>IFERROR(VLOOKUP(B1817,'Yoyo@home'!$B$3:$I$4999,8,FALSE),"")</f>
        <v>1.0745944945153947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0.30987385755045999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0.35190355833621056</v>
      </c>
      <c r="L1818" s="24">
        <f>IFERROR(VLOOKUP(B1818,ODLK1!$B$3:$I$4985,8,FALSE),"")</f>
        <v>0.615607369612305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0.30557994382671105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0.43800279686138421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0.4411304804838781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0.76482503787082301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0.30760820079985512</v>
      </c>
      <c r="E1820" s="24">
        <f>IFERROR(VLOOKUP(B1820,'Asteroids@home'!$B$3:$I$4997,8,FALSE),"")</f>
        <v>0.93760512931520656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0.89404615040490898</v>
      </c>
      <c r="K1820" s="24">
        <f>IFERROR(VLOOKUP(B1820,Numberfields!$B$3:$I$5000,8,FALSE),"")</f>
        <v>0.4186728545078986</v>
      </c>
      <c r="L1820" s="24">
        <f>IFERROR(VLOOKUP(B1820,ODLK1!$B$3:$I$4985,8,FALSE),"")</f>
        <v>0.78979193950101645</v>
      </c>
      <c r="M1820" s="24" t="str">
        <f>IFERROR(VLOOKUP(B1820,Primegrid!$B$3:$I$4999,8,FALSE),"")</f>
        <v/>
      </c>
      <c r="N1820" s="24">
        <f>IFERROR(VLOOKUP(B1820,'Rosetta@home'!$B$3:$I$4964,8,FALSE),"")</f>
        <v>0.54535423559298513</v>
      </c>
      <c r="O1820" s="24">
        <f>IFERROR(VLOOKUP(B1820,'SETI@home'!$B$3:$I$4998,8,FALSE),"")</f>
        <v>0.29267993159705319</v>
      </c>
      <c r="P1820" s="21">
        <f>IFERROR(VLOOKUP(B1820,SRBase!$B$3:$I$5000,8,FALSE),"")</f>
        <v>2.1392736037629079</v>
      </c>
      <c r="Q1820" s="24" t="str">
        <f>IFERROR(VLOOKUP(B1820,'TN-Grid'!$B$3:$I$5000,8,FALSE),"")</f>
        <v/>
      </c>
      <c r="R1820" s="24">
        <f>IFERROR(VLOOKUP(B1820,'Universe@home'!$B$3:$I$4978,8,FALSE),"")</f>
        <v>0.76887555879717973</v>
      </c>
      <c r="S1820" s="24">
        <f>IFERROR(VLOOKUP(B1820,'VGTU@Home'!$B$3:$I$4960,8,FALSE),"")</f>
        <v>1.5572268866389471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0.30328303260150696</v>
      </c>
      <c r="E1822" s="24">
        <f>IFERROR(VLOOKUP(B1822,'Asteroids@home'!$B$3:$I$4997,8,FALSE),"")</f>
        <v>0.663558452441666</v>
      </c>
      <c r="F1822" s="24">
        <f>IFERROR(VLOOKUP(B1822,'Citizen Science Grid'!$B$3:$I$5000,8,FALSE),"")</f>
        <v>1.3922533160069024</v>
      </c>
      <c r="G1822" s="24">
        <f>IFERROR(VLOOKUP(B1822,'Cosmology@home'!$B$3:$I$4970,8,FALSE),"")</f>
        <v>1.1474920091981828</v>
      </c>
      <c r="H1822" s="24" t="str">
        <f>IFERROR(VLOOKUP(B1822,'Enigma@home'!$B$3:$I$4999,8,FALSE),"")</f>
        <v/>
      </c>
      <c r="I1822" s="24">
        <f>IFERROR(VLOOKUP(B1822,'LHC@home'!$B$3:$I$5000,8,FALSE),"")</f>
        <v>1.3672899048170604</v>
      </c>
      <c r="J1822" s="21">
        <f>IFERROR(VLOOKUP(B1822,'NFS@Home'!$B$3:$I$4999,8,FALSE),"")</f>
        <v>0.93006071155289449</v>
      </c>
      <c r="K1822" s="24">
        <f>IFERROR(VLOOKUP(B1822,Numberfields!$B$3:$I$5000,8,FALSE),"")</f>
        <v>0.44243943070120939</v>
      </c>
      <c r="L1822" s="24">
        <f>IFERROR(VLOOKUP(B1822,ODLK1!$B$3:$I$4985,8,FALSE),"")</f>
        <v>0.88115385606860996</v>
      </c>
      <c r="M1822" s="24">
        <f>IFERROR(VLOOKUP(B1822,Primegrid!$B$3:$I$4999,8,FALSE),"")</f>
        <v>0.33630561589503727</v>
      </c>
      <c r="N1822" s="24" t="str">
        <f>IFERROR(VLOOKUP(B1822,'Rosetta@home'!$B$3:$I$4964,8,FALSE),"")</f>
        <v/>
      </c>
      <c r="O1822" s="24">
        <f>IFERROR(VLOOKUP(B1822,'SETI@home'!$B$3:$I$4998,8,FALSE),"")</f>
        <v>0.35688298054687251</v>
      </c>
      <c r="P1822" s="21" t="str">
        <f>IFERROR(VLOOKUP(B1822,SRBase!$B$3:$I$5000,8,FALSE),"")</f>
        <v/>
      </c>
      <c r="Q1822" s="24">
        <f>IFERROR(VLOOKUP(B1822,'TN-Grid'!$B$3:$I$5000,8,FALSE),"")</f>
        <v>0.97011474309368384</v>
      </c>
      <c r="R1822" s="24">
        <f>IFERROR(VLOOKUP(B1822,'Universe@home'!$B$3:$I$4978,8,FALSE),"")</f>
        <v>0.70004085767216384</v>
      </c>
      <c r="S1822" s="24" t="str">
        <f>IFERROR(VLOOKUP(B1822,'VGTU@Home'!$B$3:$I$4960,8,FALSE),"")</f>
        <v/>
      </c>
      <c r="T1822" s="24">
        <f>IFERROR(VLOOKUP(B1822,'Yoyo@home'!$B$3:$I$4999,8,FALSE),"")</f>
        <v>2.0208622437913446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0.37818704310797824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0.85984480084912385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0.3035654411617229</v>
      </c>
      <c r="E1824" s="24">
        <f>IFERROR(VLOOKUP(B1824,'Asteroids@home'!$B$3:$I$4997,8,FALSE),"")</f>
        <v>0.87448736420152429</v>
      </c>
      <c r="F1824" s="24">
        <f>IFERROR(VLOOKUP(B1824,'Citizen Science Grid'!$B$3:$I$5000,8,FALSE),"")</f>
        <v>1.6582448315811811</v>
      </c>
      <c r="G1824" s="24">
        <f>IFERROR(VLOOKUP(B1824,'Cosmology@home'!$B$3:$I$4970,8,FALSE),"")</f>
        <v>0.74093429340233086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0.92985648034431145</v>
      </c>
      <c r="K1824" s="24">
        <f>IFERROR(VLOOKUP(B1824,Numberfields!$B$3:$I$5000,8,FALSE),"")</f>
        <v>0.45134821175819451</v>
      </c>
      <c r="L1824" s="24">
        <f>IFERROR(VLOOKUP(B1824,ODLK1!$B$3:$I$4985,8,FALSE),"")</f>
        <v>0.8884328848900096</v>
      </c>
      <c r="M1824" s="24">
        <f>IFERROR(VLOOKUP(B1824,Primegrid!$B$3:$I$4999,8,FALSE),"")</f>
        <v>0.27415243451288851</v>
      </c>
      <c r="N1824" s="24">
        <f>IFERROR(VLOOKUP(B1824,'Rosetta@home'!$B$3:$I$4964,8,FALSE),"")</f>
        <v>0.63143037977368</v>
      </c>
      <c r="O1824" s="24">
        <f>IFERROR(VLOOKUP(B1824,'SETI@home'!$B$3:$I$4998,8,FALSE),"")</f>
        <v>0.37715257915082562</v>
      </c>
      <c r="P1824" s="21">
        <f>IFERROR(VLOOKUP(B1824,SRBase!$B$3:$I$5000,8,FALSE),"")</f>
        <v>3.7134438057486081</v>
      </c>
      <c r="Q1824" s="24">
        <f>IFERROR(VLOOKUP(B1824,'TN-Grid'!$B$3:$I$5000,8,FALSE),"")</f>
        <v>1.1333491202646235</v>
      </c>
      <c r="R1824" s="24">
        <f>IFERROR(VLOOKUP(B1824,'Universe@home'!$B$3:$I$4978,8,FALSE),"")</f>
        <v>1.3814943890139879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0.80747196894991302</v>
      </c>
      <c r="K1825" s="24" t="str">
        <f>IFERROR(VLOOKUP(B1825,Numberfields!$B$3:$I$5000,8,FALSE),"")</f>
        <v/>
      </c>
      <c r="L1825" s="24">
        <f>IFERROR(VLOOKUP(B1825,ODLK1!$B$3:$I$4985,8,FALSE),"")</f>
        <v>0.7249428504974863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1.1554462987836922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0.30772255904470802</v>
      </c>
      <c r="E1826" s="24">
        <f>IFERROR(VLOOKUP(B1826,'Asteroids@home'!$B$3:$I$4997,8,FALSE),"")</f>
        <v>0.88569938914003732</v>
      </c>
      <c r="F1826" s="24">
        <f>IFERROR(VLOOKUP(B1826,'Citizen Science Grid'!$B$3:$I$5000,8,FALSE),"")</f>
        <v>1.3082086875982586</v>
      </c>
      <c r="G1826" s="24">
        <f>IFERROR(VLOOKUP(B1826,'Cosmology@home'!$B$3:$I$4970,8,FALSE),"")</f>
        <v>1.0313524525683675</v>
      </c>
      <c r="H1826" s="24">
        <f>IFERROR(VLOOKUP(B1826,'Enigma@home'!$B$3:$I$4999,8,FALSE),"")</f>
        <v>7.344921044903012E-2</v>
      </c>
      <c r="I1826" s="24">
        <f>IFERROR(VLOOKUP(B1826,'LHC@home'!$B$3:$I$5000,8,FALSE),"")</f>
        <v>1.2629632863389813</v>
      </c>
      <c r="J1826" s="21">
        <f>IFERROR(VLOOKUP(B1826,'NFS@Home'!$B$3:$I$4999,8,FALSE),"")</f>
        <v>0.9184833670334559</v>
      </c>
      <c r="K1826" s="24">
        <f>IFERROR(VLOOKUP(B1826,Numberfields!$B$3:$I$5000,8,FALSE),"")</f>
        <v>0.42038102053248488</v>
      </c>
      <c r="L1826" s="24">
        <f>IFERROR(VLOOKUP(B1826,ODLK1!$B$3:$I$4985,8,FALSE),"")</f>
        <v>0.73246420526911671</v>
      </c>
      <c r="M1826" s="24">
        <f>IFERROR(VLOOKUP(B1826,Primegrid!$B$3:$I$4999,8,FALSE),"")</f>
        <v>0.15301856255574883</v>
      </c>
      <c r="N1826" s="24">
        <f>IFERROR(VLOOKUP(B1826,'Rosetta@home'!$B$3:$I$4964,8,FALSE),"")</f>
        <v>0.59021292871759568</v>
      </c>
      <c r="O1826" s="24">
        <f>IFERROR(VLOOKUP(B1826,'SETI@home'!$B$3:$I$4998,8,FALSE),"")</f>
        <v>0.33027621231103665</v>
      </c>
      <c r="P1826" s="21">
        <f>IFERROR(VLOOKUP(B1826,SRBase!$B$3:$I$5000,8,FALSE),"")</f>
        <v>3.2382585182561909</v>
      </c>
      <c r="Q1826" s="24">
        <f>IFERROR(VLOOKUP(B1826,'TN-Grid'!$B$3:$I$5000,8,FALSE),"")</f>
        <v>1.0282998058124755</v>
      </c>
      <c r="R1826" s="24">
        <f>IFERROR(VLOOKUP(B1826,'Universe@home'!$B$3:$I$4978,8,FALSE),"")</f>
        <v>1.0152985800920047</v>
      </c>
      <c r="S1826" s="24">
        <f>IFERROR(VLOOKUP(B1826,'VGTU@Home'!$B$3:$I$4960,8,FALSE),"")</f>
        <v>1.7091648224000386</v>
      </c>
      <c r="T1826" s="24">
        <f>IFERROR(VLOOKUP(B1826,'Yoyo@home'!$B$3:$I$4999,8,FALSE),"")</f>
        <v>1.3587652866449083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0.30765858682704811</v>
      </c>
      <c r="E1827" s="24">
        <f>IFERROR(VLOOKUP(B1827,'Asteroids@home'!$B$3:$I$4997,8,FALSE),"")</f>
        <v>0.87246379231332716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1.3942611566064407</v>
      </c>
      <c r="J1827" s="21">
        <f>IFERROR(VLOOKUP(B1827,'NFS@Home'!$B$3:$I$4999,8,FALSE),"")</f>
        <v>0.71887977640517797</v>
      </c>
      <c r="K1827" s="24">
        <f>IFERROR(VLOOKUP(B1827,Numberfields!$B$3:$I$5000,8,FALSE),"")</f>
        <v>0.30847121070501216</v>
      </c>
      <c r="L1827" s="24" t="str">
        <f>IFERROR(VLOOKUP(B1827,ODLK1!$B$3:$I$4985,8,FALSE),"")</f>
        <v/>
      </c>
      <c r="M1827" s="24">
        <f>IFERROR(VLOOKUP(B1827,Primegrid!$B$3:$I$4999,8,FALSE),"")</f>
        <v>6.1240551154135146E-2</v>
      </c>
      <c r="N1827" s="24">
        <f>IFERROR(VLOOKUP(B1827,'Rosetta@home'!$B$3:$I$4964,8,FALSE),"")</f>
        <v>0.18381392420391085</v>
      </c>
      <c r="O1827" s="24">
        <f>IFERROR(VLOOKUP(B1827,'SETI@home'!$B$3:$I$4998,8,FALSE),"")</f>
        <v>0.22043329755901053</v>
      </c>
      <c r="P1827" s="21">
        <f>IFERROR(VLOOKUP(B1827,SRBase!$B$3:$I$5000,8,FALSE),"")</f>
        <v>2.9815679346423902</v>
      </c>
      <c r="Q1827" s="24">
        <f>IFERROR(VLOOKUP(B1827,'TN-Grid'!$B$3:$I$5000,8,FALSE),"")</f>
        <v>0.6648691529727988</v>
      </c>
      <c r="R1827" s="24">
        <f>IFERROR(VLOOKUP(B1827,'Universe@home'!$B$3:$I$4978,8,FALSE),"")</f>
        <v>0.74748202163678235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0.30725959359350891</v>
      </c>
      <c r="E1828" s="24">
        <f>IFERROR(VLOOKUP(B1828,'Asteroids@home'!$B$3:$I$4997,8,FALSE),"")</f>
        <v>1.1094221463454532</v>
      </c>
      <c r="F1828" s="24">
        <f>IFERROR(VLOOKUP(B1828,'Citizen Science Grid'!$B$3:$I$5000,8,FALSE),"")</f>
        <v>1.5866426806371909</v>
      </c>
      <c r="G1828" s="24">
        <f>IFERROR(VLOOKUP(B1828,'Cosmology@home'!$B$3:$I$4970,8,FALSE),"")</f>
        <v>2.6116251923193734</v>
      </c>
      <c r="H1828" s="24" t="str">
        <f>IFERROR(VLOOKUP(B1828,'Enigma@home'!$B$3:$I$4999,8,FALSE),"")</f>
        <v/>
      </c>
      <c r="I1828" s="24">
        <f>IFERROR(VLOOKUP(B1828,'LHC@home'!$B$3:$I$5000,8,FALSE),"")</f>
        <v>0.88720926350004103</v>
      </c>
      <c r="J1828" s="21">
        <f>IFERROR(VLOOKUP(B1828,'NFS@Home'!$B$3:$I$4999,8,FALSE),"")</f>
        <v>0.98592300885280904</v>
      </c>
      <c r="K1828" s="24">
        <f>IFERROR(VLOOKUP(B1828,Numberfields!$B$3:$I$5000,8,FALSE),"")</f>
        <v>0.43218206418898047</v>
      </c>
      <c r="L1828" s="24">
        <f>IFERROR(VLOOKUP(B1828,ODLK1!$B$3:$I$4985,8,FALSE),"")</f>
        <v>0.73800205595448132</v>
      </c>
      <c r="M1828" s="24">
        <f>IFERROR(VLOOKUP(B1828,Primegrid!$B$3:$I$4999,8,FALSE),"")</f>
        <v>9.2362416849341253E-2</v>
      </c>
      <c r="N1828" s="24">
        <f>IFERROR(VLOOKUP(B1828,'Rosetta@home'!$B$3:$I$4964,8,FALSE),"")</f>
        <v>0.79776681923604376</v>
      </c>
      <c r="O1828" s="24">
        <f>IFERROR(VLOOKUP(B1828,'SETI@home'!$B$3:$I$4998,8,FALSE),"")</f>
        <v>0.41577785236023784</v>
      </c>
      <c r="P1828" s="21">
        <f>IFERROR(VLOOKUP(B1828,SRBase!$B$3:$I$5000,8,FALSE),"")</f>
        <v>1.5899212199022403</v>
      </c>
      <c r="Q1828" s="24">
        <f>IFERROR(VLOOKUP(B1828,'TN-Grid'!$B$3:$I$5000,8,FALSE),"")</f>
        <v>1.2569307783707422</v>
      </c>
      <c r="R1828" s="24">
        <f>IFERROR(VLOOKUP(B1828,'Universe@home'!$B$3:$I$4978,8,FALSE),"")</f>
        <v>0.77491755153052899</v>
      </c>
      <c r="S1828" s="24">
        <f>IFERROR(VLOOKUP(B1828,'VGTU@Home'!$B$3:$I$4960,8,FALSE),"")</f>
        <v>0.55792731372708126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0.9255150173071397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0.92549531524302076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0.30534791110199927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0.44924359651930179</v>
      </c>
      <c r="L1830" s="24">
        <f>IFERROR(VLOOKUP(B1830,ODLK1!$B$3:$I$4985,8,FALSE),"")</f>
        <v>0.89805969178605849</v>
      </c>
      <c r="M1830" s="24">
        <f>IFERROR(VLOOKUP(B1830,Primegrid!$B$3:$I$4999,8,FALSE),"")</f>
        <v>4.89900898767568E-2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1.2740362141069397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0.57806701149504014</v>
      </c>
      <c r="E1831" s="24">
        <f>IFERROR(VLOOKUP(B1831,'Asteroids@home'!$B$3:$I$4997,8,FALSE),"")</f>
        <v>1.3330006726060788</v>
      </c>
      <c r="F1831" s="24">
        <f>IFERROR(VLOOKUP(B1831,'Citizen Science Grid'!$B$3:$I$5000,8,FALSE),"")</f>
        <v>2.4801424705156703</v>
      </c>
      <c r="G1831" s="24">
        <f>IFERROR(VLOOKUP(B1831,'Cosmology@home'!$B$3:$I$4970,8,FALSE),"")</f>
        <v>1.9234407730902898</v>
      </c>
      <c r="H1831" s="24">
        <f>IFERROR(VLOOKUP(B1831,'Enigma@home'!$B$3:$I$4999,8,FALSE),"")</f>
        <v>0.15386746995149039</v>
      </c>
      <c r="I1831" s="24">
        <f>IFERROR(VLOOKUP(B1831,'LHC@home'!$B$3:$I$5000,8,FALSE),"")</f>
        <v>1.7394443928017487</v>
      </c>
      <c r="J1831" s="21">
        <f>IFERROR(VLOOKUP(B1831,'NFS@Home'!$B$3:$I$4999,8,FALSE),"")</f>
        <v>1.4352258863375045</v>
      </c>
      <c r="K1831" s="24">
        <f>IFERROR(VLOOKUP(B1831,Numberfields!$B$3:$I$5000,8,FALSE),"")</f>
        <v>0.8238192241503931</v>
      </c>
      <c r="L1831" s="24">
        <f>IFERROR(VLOOKUP(B1831,ODLK1!$B$3:$I$4985,8,FALSE),"")</f>
        <v>1.2727859463440774</v>
      </c>
      <c r="M1831" s="24">
        <f>IFERROR(VLOOKUP(B1831,Primegrid!$B$3:$I$4999,8,FALSE),"")</f>
        <v>0.41493999278678734</v>
      </c>
      <c r="N1831" s="24">
        <f>IFERROR(VLOOKUP(B1831,'Rosetta@home'!$B$3:$I$4964,8,FALSE),"")</f>
        <v>0.90674347693571888</v>
      </c>
      <c r="O1831" s="24">
        <f>IFERROR(VLOOKUP(B1831,'SETI@home'!$B$3:$I$4998,8,FALSE),"")</f>
        <v>0.49537045780799793</v>
      </c>
      <c r="P1831" s="21">
        <f>IFERROR(VLOOKUP(B1831,SRBase!$B$3:$I$5000,8,FALSE),"")</f>
        <v>4.7546373475292594</v>
      </c>
      <c r="Q1831" s="24">
        <f>IFERROR(VLOOKUP(B1831,'TN-Grid'!$B$3:$I$5000,8,FALSE),"")</f>
        <v>1.4665551849476395</v>
      </c>
      <c r="R1831" s="24">
        <f>IFERROR(VLOOKUP(B1831,'Universe@home'!$B$3:$I$4978,8,FALSE),"")</f>
        <v>1.6707234411024825</v>
      </c>
      <c r="S1831" s="24">
        <f>IFERROR(VLOOKUP(B1831,'VGTU@Home'!$B$3:$I$4960,8,FALSE),"")</f>
        <v>2.576853519475649</v>
      </c>
      <c r="T1831" s="24">
        <f>IFERROR(VLOOKUP(B1831,'Yoyo@home'!$B$3:$I$4999,8,FALSE),"")</f>
        <v>2.6446183416496516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0.61049171123534995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1.3282950445018502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1.2092676476658089</v>
      </c>
      <c r="K1832" s="24" t="str">
        <f>IFERROR(VLOOKUP(B1832,Numberfields!$B$3:$I$5000,8,FALSE),"")</f>
        <v/>
      </c>
      <c r="L1832" s="24">
        <f>IFERROR(VLOOKUP(B1832,ODLK1!$B$3:$I$4985,8,FALSE),"")</f>
        <v>1.0509600691671646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0.24800451359985259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0.49346965333981591</v>
      </c>
      <c r="E1833" s="24">
        <f>IFERROR(VLOOKUP(B1833,'Asteroids@home'!$B$3:$I$4997,8,FALSE),"")</f>
        <v>1.2682576257679665</v>
      </c>
      <c r="F1833" s="24">
        <f>IFERROR(VLOOKUP(B1833,'Citizen Science Grid'!$B$3:$I$5000,8,FALSE),"")</f>
        <v>2.3000609774585365</v>
      </c>
      <c r="G1833" s="24">
        <f>IFERROR(VLOOKUP(B1833,'Cosmology@home'!$B$3:$I$4970,8,FALSE),"")</f>
        <v>1.8474373617273137</v>
      </c>
      <c r="H1833" s="24" t="str">
        <f>IFERROR(VLOOKUP(B1833,'Enigma@home'!$B$3:$I$4999,8,FALSE),"")</f>
        <v/>
      </c>
      <c r="I1833" s="24">
        <f>IFERROR(VLOOKUP(B1833,'LHC@home'!$B$3:$I$5000,8,FALSE),"")</f>
        <v>1.2728690282851645</v>
      </c>
      <c r="J1833" s="21">
        <f>IFERROR(VLOOKUP(B1833,'NFS@Home'!$B$3:$I$4999,8,FALSE),"")</f>
        <v>1.4220241317942726</v>
      </c>
      <c r="K1833" s="24">
        <f>IFERROR(VLOOKUP(B1833,Numberfields!$B$3:$I$5000,8,FALSE),"")</f>
        <v>0.80201132666353969</v>
      </c>
      <c r="L1833" s="24">
        <f>IFERROR(VLOOKUP(B1833,ODLK1!$B$3:$I$4985,8,FALSE),"")</f>
        <v>1.2184065607652057</v>
      </c>
      <c r="M1833" s="24">
        <f>IFERROR(VLOOKUP(B1833,Primegrid!$B$3:$I$4999,8,FALSE),"")</f>
        <v>0.14761830477405516</v>
      </c>
      <c r="N1833" s="24">
        <f>IFERROR(VLOOKUP(B1833,'Rosetta@home'!$B$3:$I$4964,8,FALSE),"")</f>
        <v>1.1192324126504456</v>
      </c>
      <c r="O1833" s="24">
        <f>IFERROR(VLOOKUP(B1833,'SETI@home'!$B$3:$I$4998,8,FALSE),"")</f>
        <v>0.52780898273570165</v>
      </c>
      <c r="P1833" s="21">
        <f>IFERROR(VLOOKUP(B1833,SRBase!$B$3:$I$5000,8,FALSE),"")</f>
        <v>4.4262608714356526</v>
      </c>
      <c r="Q1833" s="24" t="str">
        <f>IFERROR(VLOOKUP(B1833,'TN-Grid'!$B$3:$I$5000,8,FALSE),"")</f>
        <v/>
      </c>
      <c r="R1833" s="24">
        <f>IFERROR(VLOOKUP(B1833,'Universe@home'!$B$3:$I$4978,8,FALSE),"")</f>
        <v>1.4759941361056645</v>
      </c>
      <c r="S1833" s="24">
        <f>IFERROR(VLOOKUP(B1833,'VGTU@Home'!$B$3:$I$4960,8,FALSE),"")</f>
        <v>2.4829811558563213</v>
      </c>
      <c r="T1833" s="24">
        <f>IFERROR(VLOOKUP(B1833,'Yoyo@home'!$B$3:$I$4999,8,FALSE),"")</f>
        <v>2.4486072784580335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2.0584186456488762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0.54224596128867075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0.61132758408847665</v>
      </c>
      <c r="E1835" s="24">
        <f>IFERROR(VLOOKUP(B1835,'Asteroids@home'!$B$3:$I$4997,8,FALSE),"")</f>
        <v>1.3667239545772001</v>
      </c>
      <c r="F1835" s="24">
        <f>IFERROR(VLOOKUP(B1835,'Citizen Science Grid'!$B$3:$I$5000,8,FALSE),"")</f>
        <v>2.8310954845768199</v>
      </c>
      <c r="G1835" s="24">
        <f>IFERROR(VLOOKUP(B1835,'Cosmology@home'!$B$3:$I$4970,8,FALSE),"")</f>
        <v>2.1285293581410794</v>
      </c>
      <c r="H1835" s="24" t="str">
        <f>IFERROR(VLOOKUP(B1835,'Enigma@home'!$B$3:$I$4999,8,FALSE),"")</f>
        <v/>
      </c>
      <c r="I1835" s="24">
        <f>IFERROR(VLOOKUP(B1835,'LHC@home'!$B$3:$I$5000,8,FALSE),"")</f>
        <v>2.4420165563550564</v>
      </c>
      <c r="J1835" s="21">
        <f>IFERROR(VLOOKUP(B1835,'NFS@Home'!$B$3:$I$4999,8,FALSE),"")</f>
        <v>1.5188211178699023</v>
      </c>
      <c r="K1835" s="24" t="str">
        <f>IFERROR(VLOOKUP(B1835,Numberfields!$B$3:$I$5000,8,FALSE),"")</f>
        <v/>
      </c>
      <c r="L1835" s="24">
        <f>IFERROR(VLOOKUP(B1835,ODLK1!$B$3:$I$4985,8,FALSE),"")</f>
        <v>1.1640695229596842</v>
      </c>
      <c r="M1835" s="24">
        <f>IFERROR(VLOOKUP(B1835,Primegrid!$B$3:$I$4999,8,FALSE),"")</f>
        <v>0.55194359832400075</v>
      </c>
      <c r="N1835" s="24">
        <f>IFERROR(VLOOKUP(B1835,'Rosetta@home'!$B$3:$I$4964,8,FALSE),"")</f>
        <v>0.93800477792597636</v>
      </c>
      <c r="O1835" s="24">
        <f>IFERROR(VLOOKUP(B1835,'SETI@home'!$B$3:$I$4998,8,FALSE),"")</f>
        <v>0.58660726594429946</v>
      </c>
      <c r="P1835" s="21">
        <f>IFERROR(VLOOKUP(B1835,SRBase!$B$3:$I$5000,8,FALSE),"")</f>
        <v>5.5116660173616836</v>
      </c>
      <c r="Q1835" s="24">
        <f>IFERROR(VLOOKUP(B1835,'TN-Grid'!$B$3:$I$5000,8,FALSE),"")</f>
        <v>1.539277050679144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0.30329920778238351</v>
      </c>
      <c r="E1836" s="24">
        <f>IFERROR(VLOOKUP(B1836,'Asteroids@home'!$B$3:$I$4997,8,FALSE),"")</f>
        <v>0.51548913493818882</v>
      </c>
      <c r="F1836" s="24">
        <f>IFERROR(VLOOKUP(B1836,'Citizen Science Grid'!$B$3:$I$5000,8,FALSE),"")</f>
        <v>1.0292176338554122</v>
      </c>
      <c r="G1836" s="24">
        <f>IFERROR(VLOOKUP(B1836,'Cosmology@home'!$B$3:$I$4970,8,FALSE),"")</f>
        <v>0.77169146249625886</v>
      </c>
      <c r="H1836" s="24">
        <f>IFERROR(VLOOKUP(B1836,'Enigma@home'!$B$3:$I$4999,8,FALSE),"")</f>
        <v>7.0284463254797064E-2</v>
      </c>
      <c r="I1836" s="24">
        <f>IFERROR(VLOOKUP(B1836,'LHC@home'!$B$3:$I$5000,8,FALSE),"")</f>
        <v>0.87559898859338947</v>
      </c>
      <c r="J1836" s="21">
        <f>IFERROR(VLOOKUP(B1836,'NFS@Home'!$B$3:$I$4999,8,FALSE),"")</f>
        <v>0.64452606662722056</v>
      </c>
      <c r="K1836" s="24">
        <f>IFERROR(VLOOKUP(B1836,Numberfields!$B$3:$I$5000,8,FALSE),"")</f>
        <v>0.3346025781526048</v>
      </c>
      <c r="L1836" s="24">
        <f>IFERROR(VLOOKUP(B1836,ODLK1!$B$3:$I$4985,8,FALSE),"")</f>
        <v>0.48858624950594431</v>
      </c>
      <c r="M1836" s="24">
        <f>IFERROR(VLOOKUP(B1836,Primegrid!$B$3:$I$4999,8,FALSE),"")</f>
        <v>0.14971413093847821</v>
      </c>
      <c r="N1836" s="24">
        <f>IFERROR(VLOOKUP(B1836,'Rosetta@home'!$B$3:$I$4964,8,FALSE),"")</f>
        <v>0.48419739496234648</v>
      </c>
      <c r="O1836" s="24">
        <f>IFERROR(VLOOKUP(B1836,'SETI@home'!$B$3:$I$4998,8,FALSE),"")</f>
        <v>0.25975788822836982</v>
      </c>
      <c r="P1836" s="21">
        <f>IFERROR(VLOOKUP(B1836,SRBase!$B$3:$I$5000,8,FALSE),"")</f>
        <v>2.1597582340503787</v>
      </c>
      <c r="Q1836" s="24">
        <f>IFERROR(VLOOKUP(B1836,'TN-Grid'!$B$3:$I$5000,8,FALSE),"")</f>
        <v>0.56105581564379314</v>
      </c>
      <c r="R1836" s="24">
        <f>IFERROR(VLOOKUP(B1836,'Universe@home'!$B$3:$I$4978,8,FALSE),"")</f>
        <v>0.59702283417484225</v>
      </c>
      <c r="S1836" s="24">
        <f>IFERROR(VLOOKUP(B1836,'VGTU@Home'!$B$3:$I$4960,8,FALSE),"")</f>
        <v>0.90863433441992381</v>
      </c>
      <c r="T1836" s="24">
        <f>IFERROR(VLOOKUP(B1836,'Yoyo@home'!$B$3:$I$4999,8,FALSE),"")</f>
        <v>0.79442366464645475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0.21034072042269839</v>
      </c>
      <c r="E1837" s="24">
        <f>IFERROR(VLOOKUP(B1837,'Asteroids@home'!$B$3:$I$4997,8,FALSE),"")</f>
        <v>0.44943478991332164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5.7338834002977679E-2</v>
      </c>
      <c r="I1837" s="24">
        <f>IFERROR(VLOOKUP(B1837,'LHC@home'!$B$3:$I$5000,8,FALSE),"")</f>
        <v>0.86637318021503007</v>
      </c>
      <c r="J1837" s="21">
        <f>IFERROR(VLOOKUP(B1837,'NFS@Home'!$B$3:$I$4999,8,FALSE),"")</f>
        <v>0.48273536705264924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0.17215333543926906</v>
      </c>
      <c r="O1837" s="24">
        <f>IFERROR(VLOOKUP(B1837,'SETI@home'!$B$3:$I$4998,8,FALSE),"")</f>
        <v>0.19747311378960405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0.31279800092065763</v>
      </c>
      <c r="O1838" s="24">
        <f>IFERROR(VLOOKUP(B1838,'SETI@home'!$B$3:$I$4998,8,FALSE),"")</f>
        <v>0.23019424668329527</v>
      </c>
      <c r="P1838" s="21" t="str">
        <f>IFERROR(VLOOKUP(B1838,SRBase!$B$3:$I$5000,8,FALSE),"")</f>
        <v/>
      </c>
      <c r="Q1838" s="24">
        <f>IFERROR(VLOOKUP(B1838,'TN-Grid'!$B$3:$I$5000,8,FALSE),"")</f>
        <v>0.6687194208788787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0.30224064600472123</v>
      </c>
      <c r="E1839" s="24">
        <f>IFERROR(VLOOKUP(B1839,'Asteroids@home'!$B$3:$I$4997,8,FALSE),"")</f>
        <v>0.53511317316789564</v>
      </c>
      <c r="F1839" s="24">
        <f>IFERROR(VLOOKUP(B1839,'Citizen Science Grid'!$B$3:$I$5000,8,FALSE),"")</f>
        <v>1.0184850038075628</v>
      </c>
      <c r="G1839" s="24">
        <f>IFERROR(VLOOKUP(B1839,'Cosmology@home'!$B$3:$I$4970,8,FALSE),"")</f>
        <v>0.7966833708783756</v>
      </c>
      <c r="H1839" s="24">
        <f>IFERROR(VLOOKUP(B1839,'Enigma@home'!$B$3:$I$4999,8,FALSE),"")</f>
        <v>7.6843400824784469E-2</v>
      </c>
      <c r="I1839" s="24">
        <f>IFERROR(VLOOKUP(B1839,'LHC@home'!$B$3:$I$5000,8,FALSE),"")</f>
        <v>0.77751561382416667</v>
      </c>
      <c r="J1839" s="21">
        <f>IFERROR(VLOOKUP(B1839,'NFS@Home'!$B$3:$I$4999,8,FALSE),"")</f>
        <v>0.65975984165398893</v>
      </c>
      <c r="K1839" s="24">
        <f>IFERROR(VLOOKUP(B1839,Numberfields!$B$3:$I$5000,8,FALSE),"")</f>
        <v>0.35059215767642915</v>
      </c>
      <c r="L1839" s="24">
        <f>IFERROR(VLOOKUP(B1839,ODLK1!$B$3:$I$4985,8,FALSE),"")</f>
        <v>0.5111469190275979</v>
      </c>
      <c r="M1839" s="24">
        <f>IFERROR(VLOOKUP(B1839,Primegrid!$B$3:$I$4999,8,FALSE),"")</f>
        <v>0.22710976160076921</v>
      </c>
      <c r="N1839" s="24">
        <f>IFERROR(VLOOKUP(B1839,'Rosetta@home'!$B$3:$I$4964,8,FALSE),"")</f>
        <v>0.47341317141249256</v>
      </c>
      <c r="O1839" s="24">
        <f>IFERROR(VLOOKUP(B1839,'SETI@home'!$B$3:$I$4998,8,FALSE),"")</f>
        <v>0.25813661427189366</v>
      </c>
      <c r="P1839" s="21">
        <f>IFERROR(VLOOKUP(B1839,SRBase!$B$3:$I$5000,8,FALSE),"")</f>
        <v>2.1619091577021838</v>
      </c>
      <c r="Q1839" s="24">
        <f>IFERROR(VLOOKUP(B1839,'TN-Grid'!$B$3:$I$5000,8,FALSE),"")</f>
        <v>0.61589231203091643</v>
      </c>
      <c r="R1839" s="24">
        <f>IFERROR(VLOOKUP(B1839,'Universe@home'!$B$3:$I$4978,8,FALSE),"")</f>
        <v>0.58369543692629722</v>
      </c>
      <c r="S1839" s="24">
        <f>IFERROR(VLOOKUP(B1839,'VGTU@Home'!$B$3:$I$4960,8,FALSE),"")</f>
        <v>1.0827231419581929</v>
      </c>
      <c r="T1839" s="24">
        <f>IFERROR(VLOOKUP(B1839,'Yoyo@home'!$B$3:$I$4999,8,FALSE),"")</f>
        <v>0.84661121709882736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0.43198998556819979</v>
      </c>
      <c r="F1840" s="24">
        <f>IFERROR(VLOOKUP(B1840,'Citizen Science Grid'!$B$3:$I$5000,8,FALSE),"")</f>
        <v>0.9044329974469949</v>
      </c>
      <c r="G1840" s="24">
        <f>IFERROR(VLOOKUP(B1840,'Cosmology@home'!$B$3:$I$4970,8,FALSE),"")</f>
        <v>0.6472509322519493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0.48204445843460225</v>
      </c>
      <c r="K1840" s="24">
        <f>IFERROR(VLOOKUP(B1840,Numberfields!$B$3:$I$5000,8,FALSE),"")</f>
        <v>0.31150052186819444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0.43552412297282356</v>
      </c>
      <c r="O1840" s="24">
        <f>IFERROR(VLOOKUP(B1840,'SETI@home'!$B$3:$I$4998,8,FALSE),"")</f>
        <v>0.28974541690881994</v>
      </c>
      <c r="P1840" s="21">
        <f>IFERROR(VLOOKUP(B1840,SRBase!$B$3:$I$5000,8,FALSE),"")</f>
        <v>2.7425657575378848</v>
      </c>
      <c r="Q1840" s="24">
        <f>IFERROR(VLOOKUP(B1840,'TN-Grid'!$B$3:$I$5000,8,FALSE),"")</f>
        <v>0.60570021014459408</v>
      </c>
      <c r="R1840" s="24" t="str">
        <f>IFERROR(VLOOKUP(B1840,'Universe@home'!$B$3:$I$4978,8,FALSE),"")</f>
        <v/>
      </c>
      <c r="S1840" s="24">
        <f>IFERROR(VLOOKUP(B1840,'VGTU@Home'!$B$3:$I$4960,8,FALSE),"")</f>
        <v>0.69175049417028089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0.30844106331160487</v>
      </c>
      <c r="E1841" s="24">
        <f>IFERROR(VLOOKUP(B1841,'Asteroids@home'!$B$3:$I$4997,8,FALSE),"")</f>
        <v>0.54752406871669013</v>
      </c>
      <c r="F1841" s="24">
        <f>IFERROR(VLOOKUP(B1841,'Citizen Science Grid'!$B$3:$I$5000,8,FALSE),"")</f>
        <v>1.1271548566693861</v>
      </c>
      <c r="G1841" s="24">
        <f>IFERROR(VLOOKUP(B1841,'Cosmology@home'!$B$3:$I$4970,8,FALSE),"")</f>
        <v>0.79103422453931493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0.6207208853621583</v>
      </c>
      <c r="K1841" s="24">
        <f>IFERROR(VLOOKUP(B1841,Numberfields!$B$3:$I$5000,8,FALSE),"")</f>
        <v>0.36029898345925926</v>
      </c>
      <c r="L1841" s="24">
        <f>IFERROR(VLOOKUP(B1841,ODLK1!$B$3:$I$4985,8,FALSE),"")</f>
        <v>0.54461598442917147</v>
      </c>
      <c r="M1841" s="24" t="str">
        <f>IFERROR(VLOOKUP(B1841,Primegrid!$B$3:$I$4999,8,FALSE),"")</f>
        <v/>
      </c>
      <c r="N1841" s="24">
        <f>IFERROR(VLOOKUP(B1841,'Rosetta@home'!$B$3:$I$4964,8,FALSE),"")</f>
        <v>0.48327890716398492</v>
      </c>
      <c r="O1841" s="24">
        <f>IFERROR(VLOOKUP(B1841,'SETI@home'!$B$3:$I$4998,8,FALSE),"")</f>
        <v>0.27885265900228245</v>
      </c>
      <c r="P1841" s="21">
        <f>IFERROR(VLOOKUP(B1841,SRBase!$B$3:$I$5000,8,FALSE),"")</f>
        <v>1.9830226052084561</v>
      </c>
      <c r="Q1841" s="24">
        <f>IFERROR(VLOOKUP(B1841,'TN-Grid'!$B$3:$I$5000,8,FALSE),"")</f>
        <v>0.61235328328997218</v>
      </c>
      <c r="R1841" s="24">
        <f>IFERROR(VLOOKUP(B1841,'Universe@home'!$B$3:$I$4978,8,FALSE),"")</f>
        <v>0.57050601924513533</v>
      </c>
      <c r="S1841" s="24">
        <f>IFERROR(VLOOKUP(B1841,'VGTU@Home'!$B$3:$I$4960,8,FALSE),"")</f>
        <v>0.78308068148306165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0.3071771036547416</v>
      </c>
      <c r="E1842" s="24">
        <f>IFERROR(VLOOKUP(B1842,'Asteroids@home'!$B$3:$I$4997,8,FALSE),"")</f>
        <v>0.40878964194722589</v>
      </c>
      <c r="F1842" s="24">
        <f>IFERROR(VLOOKUP(B1842,'Citizen Science Grid'!$B$3:$I$5000,8,FALSE),"")</f>
        <v>0.84806111486190605</v>
      </c>
      <c r="G1842" s="24">
        <f>IFERROR(VLOOKUP(B1842,'Cosmology@home'!$B$3:$I$4970,8,FALSE),"")</f>
        <v>0.65101010163892248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0.29660483369058543</v>
      </c>
      <c r="L1842" s="24">
        <f>IFERROR(VLOOKUP(B1842,ODLK1!$B$3:$I$4985,8,FALSE),"")</f>
        <v>0.49975879054372424</v>
      </c>
      <c r="M1842" s="24" t="str">
        <f>IFERROR(VLOOKUP(B1842,Primegrid!$B$3:$I$4999,8,FALSE),"")</f>
        <v/>
      </c>
      <c r="N1842" s="24">
        <f>IFERROR(VLOOKUP(B1842,'Rosetta@home'!$B$3:$I$4964,8,FALSE),"")</f>
        <v>0.47574472115731126</v>
      </c>
      <c r="O1842" s="24">
        <f>IFERROR(VLOOKUP(B1842,'SETI@home'!$B$3:$I$4998,8,FALSE),"")</f>
        <v>0.26705179701700282</v>
      </c>
      <c r="P1842" s="21">
        <f>IFERROR(VLOOKUP(B1842,SRBase!$B$3:$I$5000,8,FALSE),"")</f>
        <v>1.0006502968709039</v>
      </c>
      <c r="Q1842" s="24">
        <f>IFERROR(VLOOKUP(B1842,'TN-Grid'!$B$3:$I$5000,8,FALSE),"")</f>
        <v>0.50927707077095108</v>
      </c>
      <c r="R1842" s="24">
        <f>IFERROR(VLOOKUP(B1842,'Universe@home'!$B$3:$I$4978,8,FALSE),"")</f>
        <v>0.47895392076310533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0.30685842062105539</v>
      </c>
      <c r="E1843" s="24">
        <f>IFERROR(VLOOKUP(B1843,'Asteroids@home'!$B$3:$I$4997,8,FALSE),"")</f>
        <v>0.56284557552684344</v>
      </c>
      <c r="F1843" s="24">
        <f>IFERROR(VLOOKUP(B1843,'Citizen Science Grid'!$B$3:$I$5000,8,FALSE),"")</f>
        <v>1.1158274420959653</v>
      </c>
      <c r="G1843" s="24">
        <f>IFERROR(VLOOKUP(B1843,'Cosmology@home'!$B$3:$I$4970,8,FALSE),"")</f>
        <v>0.79794433905155904</v>
      </c>
      <c r="H1843" s="24">
        <f>IFERROR(VLOOKUP(B1843,'Enigma@home'!$B$3:$I$4999,8,FALSE),"")</f>
        <v>7.9019467682201125E-2</v>
      </c>
      <c r="I1843" s="24">
        <f>IFERROR(VLOOKUP(B1843,'LHC@home'!$B$3:$I$5000,8,FALSE),"")</f>
        <v>0.98565351653855349</v>
      </c>
      <c r="J1843" s="21">
        <f>IFERROR(VLOOKUP(B1843,'NFS@Home'!$B$3:$I$4999,8,FALSE),"")</f>
        <v>0.71666055900697467</v>
      </c>
      <c r="K1843" s="24">
        <f>IFERROR(VLOOKUP(B1843,Numberfields!$B$3:$I$5000,8,FALSE),"")</f>
        <v>0.3704067208916878</v>
      </c>
      <c r="L1843" s="24">
        <f>IFERROR(VLOOKUP(B1843,ODLK1!$B$3:$I$4985,8,FALSE),"")</f>
        <v>0.54794976540492002</v>
      </c>
      <c r="M1843" s="24">
        <f>IFERROR(VLOOKUP(B1843,Primegrid!$B$3:$I$4999,8,FALSE),"")</f>
        <v>0.10740319797846296</v>
      </c>
      <c r="N1843" s="24">
        <f>IFERROR(VLOOKUP(B1843,'Rosetta@home'!$B$3:$I$4964,8,FALSE),"")</f>
        <v>0.48959995408969587</v>
      </c>
      <c r="O1843" s="24">
        <f>IFERROR(VLOOKUP(B1843,'SETI@home'!$B$3:$I$4998,8,FALSE),"")</f>
        <v>0.30060143491716296</v>
      </c>
      <c r="P1843" s="21">
        <f>IFERROR(VLOOKUP(B1843,SRBase!$B$3:$I$5000,8,FALSE),"")</f>
        <v>2.1623788454594521</v>
      </c>
      <c r="Q1843" s="24">
        <f>IFERROR(VLOOKUP(B1843,'TN-Grid'!$B$3:$I$5000,8,FALSE),"")</f>
        <v>0.63915142793538382</v>
      </c>
      <c r="R1843" s="24">
        <f>IFERROR(VLOOKUP(B1843,'Universe@home'!$B$3:$I$4978,8,FALSE),"")</f>
        <v>0.66090906050763454</v>
      </c>
      <c r="S1843" s="24">
        <f>IFERROR(VLOOKUP(B1843,'VGTU@Home'!$B$3:$I$4960,8,FALSE),"")</f>
        <v>0.76835920071201858</v>
      </c>
      <c r="T1843" s="24">
        <f>IFERROR(VLOOKUP(B1843,'Yoyo@home'!$B$3:$I$4999,8,FALSE),"")</f>
        <v>0.92569182285444807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0.30864449827128199</v>
      </c>
      <c r="E1844" s="24">
        <f>IFERROR(VLOOKUP(B1844,'Asteroids@home'!$B$3:$I$4997,8,FALSE),"")</f>
        <v>0.51874498460440166</v>
      </c>
      <c r="F1844" s="24">
        <f>IFERROR(VLOOKUP(B1844,'Citizen Science Grid'!$B$3:$I$5000,8,FALSE),"")</f>
        <v>0.90378586227780677</v>
      </c>
      <c r="G1844" s="24">
        <f>IFERROR(VLOOKUP(B1844,'Cosmology@home'!$B$3:$I$4970,8,FALSE),"")</f>
        <v>0.61888707053899328</v>
      </c>
      <c r="H1844" s="24" t="str">
        <f>IFERROR(VLOOKUP(B1844,'Enigma@home'!$B$3:$I$4999,8,FALSE),"")</f>
        <v/>
      </c>
      <c r="I1844" s="24">
        <f>IFERROR(VLOOKUP(B1844,'LHC@home'!$B$3:$I$5000,8,FALSE),"")</f>
        <v>0.59363909701985795</v>
      </c>
      <c r="J1844" s="21">
        <f>IFERROR(VLOOKUP(B1844,'NFS@Home'!$B$3:$I$4999,8,FALSE),"")</f>
        <v>0.62879205381409109</v>
      </c>
      <c r="K1844" s="24">
        <f>IFERROR(VLOOKUP(B1844,Numberfields!$B$3:$I$5000,8,FALSE),"")</f>
        <v>0.33564947794108957</v>
      </c>
      <c r="L1844" s="24">
        <f>IFERROR(VLOOKUP(B1844,ODLK1!$B$3:$I$4985,8,FALSE),"")</f>
        <v>0.47265315561805504</v>
      </c>
      <c r="M1844" s="24">
        <f>IFERROR(VLOOKUP(B1844,Primegrid!$B$3:$I$4999,8,FALSE),"")</f>
        <v>0.22022109354333624</v>
      </c>
      <c r="N1844" s="24">
        <f>IFERROR(VLOOKUP(B1844,'Rosetta@home'!$B$3:$I$4964,8,FALSE),"")</f>
        <v>0.43064188312621021</v>
      </c>
      <c r="O1844" s="24">
        <f>IFERROR(VLOOKUP(B1844,'SETI@home'!$B$3:$I$4998,8,FALSE),"")</f>
        <v>0.24200370246466579</v>
      </c>
      <c r="P1844" s="21">
        <f>IFERROR(VLOOKUP(B1844,SRBase!$B$3:$I$5000,8,FALSE),"")</f>
        <v>2.9265472800252819</v>
      </c>
      <c r="Q1844" s="24">
        <f>IFERROR(VLOOKUP(B1844,'TN-Grid'!$B$3:$I$5000,8,FALSE),"")</f>
        <v>0.58858653162800345</v>
      </c>
      <c r="R1844" s="24">
        <f>IFERROR(VLOOKUP(B1844,'Universe@home'!$B$3:$I$4978,8,FALSE),"")</f>
        <v>0.55596924845764861</v>
      </c>
      <c r="S1844" s="24">
        <f>IFERROR(VLOOKUP(B1844,'VGTU@Home'!$B$3:$I$4960,8,FALSE),"")</f>
        <v>1.4923030708924547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0.30739904286918424</v>
      </c>
      <c r="E1845" s="24">
        <f>IFERROR(VLOOKUP(B1845,'Asteroids@home'!$B$3:$I$4997,8,FALSE),"")</f>
        <v>0.48414634755148384</v>
      </c>
      <c r="F1845" s="24">
        <f>IFERROR(VLOOKUP(B1845,'Citizen Science Grid'!$B$3:$I$5000,8,FALSE),"")</f>
        <v>0.81871154474499208</v>
      </c>
      <c r="G1845" s="24">
        <f>IFERROR(VLOOKUP(B1845,'Cosmology@home'!$B$3:$I$4970,8,FALSE),"")</f>
        <v>0.85824588755697195</v>
      </c>
      <c r="H1845" s="24" t="str">
        <f>IFERROR(VLOOKUP(B1845,'Enigma@home'!$B$3:$I$4999,8,FALSE),"")</f>
        <v/>
      </c>
      <c r="I1845" s="24">
        <f>IFERROR(VLOOKUP(B1845,'LHC@home'!$B$3:$I$5000,8,FALSE),"")</f>
        <v>0.98710086609112435</v>
      </c>
      <c r="J1845" s="21">
        <f>IFERROR(VLOOKUP(B1845,'NFS@Home'!$B$3:$I$4999,8,FALSE),"")</f>
        <v>0.64560925999750096</v>
      </c>
      <c r="K1845" s="24">
        <f>IFERROR(VLOOKUP(B1845,Numberfields!$B$3:$I$5000,8,FALSE),"")</f>
        <v>0.3735007940777722</v>
      </c>
      <c r="L1845" s="24" t="str">
        <f>IFERROR(VLOOKUP(B1845,ODLK1!$B$3:$I$4985,8,FALSE),"")</f>
        <v/>
      </c>
      <c r="M1845" s="24">
        <f>IFERROR(VLOOKUP(B1845,Primegrid!$B$3:$I$4999,8,FALSE),"")</f>
        <v>0.10008997786810464</v>
      </c>
      <c r="N1845" s="24">
        <f>IFERROR(VLOOKUP(B1845,'Rosetta@home'!$B$3:$I$4964,8,FALSE),"")</f>
        <v>0.44245104449695793</v>
      </c>
      <c r="O1845" s="24">
        <f>IFERROR(VLOOKUP(B1845,'SETI@home'!$B$3:$I$4998,8,FALSE),"")</f>
        <v>0.2361357042951012</v>
      </c>
      <c r="P1845" s="21" t="str">
        <f>IFERROR(VLOOKUP(B1845,SRBase!$B$3:$I$5000,8,FALSE),"")</f>
        <v/>
      </c>
      <c r="Q1845" s="24">
        <f>IFERROR(VLOOKUP(B1845,'TN-Grid'!$B$3:$I$5000,8,FALSE),"")</f>
        <v>0.51446133879145106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0.60804356471462517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0.31254644793163483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0.1508420903331304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0.31352156398559883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0.98743623066384778</v>
      </c>
      <c r="G1848" s="24" t="str">
        <f>IFERROR(VLOOKUP(B1848,'Cosmology@home'!$B$3:$I$4970,8,FALSE),"")</f>
        <v/>
      </c>
      <c r="H1848" s="24">
        <f>IFERROR(VLOOKUP(B1848,'Enigma@home'!$B$3:$I$4999,8,FALSE),"")</f>
        <v>7.5245928929019407E-2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0.32040209834033212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0.29702602319727894</v>
      </c>
      <c r="E1849" s="24">
        <f>IFERROR(VLOOKUP(B1849,'Asteroids@home'!$B$3:$I$4997,8,FALSE),"")</f>
        <v>0.55209255369456245</v>
      </c>
      <c r="F1849" s="24">
        <f>IFERROR(VLOOKUP(B1849,'Citizen Science Grid'!$B$3:$I$5000,8,FALSE),"")</f>
        <v>1.0449074584597111</v>
      </c>
      <c r="G1849" s="24">
        <f>IFERROR(VLOOKUP(B1849,'Cosmology@home'!$B$3:$I$4970,8,FALSE),"")</f>
        <v>0.76133506166848952</v>
      </c>
      <c r="H1849" s="24">
        <f>IFERROR(VLOOKUP(B1849,'Enigma@home'!$B$3:$I$4999,8,FALSE),"")</f>
        <v>7.6960963241010774E-2</v>
      </c>
      <c r="I1849" s="24">
        <f>IFERROR(VLOOKUP(B1849,'LHC@home'!$B$3:$I$5000,8,FALSE),"")</f>
        <v>0.97586111108338625</v>
      </c>
      <c r="J1849" s="21">
        <f>IFERROR(VLOOKUP(B1849,'NFS@Home'!$B$3:$I$4999,8,FALSE),"")</f>
        <v>0.63341075609705899</v>
      </c>
      <c r="K1849" s="24">
        <f>IFERROR(VLOOKUP(B1849,Numberfields!$B$3:$I$5000,8,FALSE),"")</f>
        <v>0.39835630834843466</v>
      </c>
      <c r="L1849" s="24">
        <f>IFERROR(VLOOKUP(B1849,ODLK1!$B$3:$I$4985,8,FALSE),"")</f>
        <v>0.56744249550805537</v>
      </c>
      <c r="M1849" s="24">
        <f>IFERROR(VLOOKUP(B1849,Primegrid!$B$3:$I$4999,8,FALSE),"")</f>
        <v>0.20370305615117801</v>
      </c>
      <c r="N1849" s="24">
        <f>IFERROR(VLOOKUP(B1849,'Rosetta@home'!$B$3:$I$4964,8,FALSE),"")</f>
        <v>0.45887500451177032</v>
      </c>
      <c r="O1849" s="24">
        <f>IFERROR(VLOOKUP(B1849,'SETI@home'!$B$3:$I$4998,8,FALSE),"")</f>
        <v>0.27496950695401684</v>
      </c>
      <c r="P1849" s="21" t="str">
        <f>IFERROR(VLOOKUP(B1849,SRBase!$B$3:$I$5000,8,FALSE),"")</f>
        <v/>
      </c>
      <c r="Q1849" s="24">
        <f>IFERROR(VLOOKUP(B1849,'TN-Grid'!$B$3:$I$5000,8,FALSE),"")</f>
        <v>0.48147523077924514</v>
      </c>
      <c r="R1849" s="24">
        <f>IFERROR(VLOOKUP(B1849,'Universe@home'!$B$3:$I$4978,8,FALSE),"")</f>
        <v>0.6658297060752737</v>
      </c>
      <c r="S1849" s="24" t="str">
        <f>IFERROR(VLOOKUP(B1849,'VGTU@Home'!$B$3:$I$4960,8,FALSE),"")</f>
        <v/>
      </c>
      <c r="T1849" s="24">
        <f>IFERROR(VLOOKUP(B1849,'Yoyo@home'!$B$3:$I$4999,8,FALSE),"")</f>
        <v>0.88104303638157977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0.3011468969616562</v>
      </c>
      <c r="E1850" s="24">
        <f>IFERROR(VLOOKUP(B1850,'Asteroids@home'!$B$3:$I$4997,8,FALSE),"")</f>
        <v>0.57535895837381801</v>
      </c>
      <c r="F1850" s="24">
        <f>IFERROR(VLOOKUP(B1850,'Citizen Science Grid'!$B$3:$I$5000,8,FALSE),"")</f>
        <v>1.148015322495811</v>
      </c>
      <c r="G1850" s="24">
        <f>IFERROR(VLOOKUP(B1850,'Cosmology@home'!$B$3:$I$4970,8,FALSE),"")</f>
        <v>1.1476852158466462</v>
      </c>
      <c r="H1850" s="24" t="str">
        <f>IFERROR(VLOOKUP(B1850,'Enigma@home'!$B$3:$I$4999,8,FALSE),"")</f>
        <v/>
      </c>
      <c r="I1850" s="24">
        <f>IFERROR(VLOOKUP(B1850,'LHC@home'!$B$3:$I$5000,8,FALSE),"")</f>
        <v>0.97845153259152473</v>
      </c>
      <c r="J1850" s="21">
        <f>IFERROR(VLOOKUP(B1850,'NFS@Home'!$B$3:$I$4999,8,FALSE),"")</f>
        <v>0.67162138575936725</v>
      </c>
      <c r="K1850" s="24">
        <f>IFERROR(VLOOKUP(B1850,Numberfields!$B$3:$I$5000,8,FALSE),"")</f>
        <v>0.37421499528982527</v>
      </c>
      <c r="L1850" s="24">
        <f>IFERROR(VLOOKUP(B1850,ODLK1!$B$3:$I$4985,8,FALSE),"")</f>
        <v>0.60257383510053852</v>
      </c>
      <c r="M1850" s="24">
        <f>IFERROR(VLOOKUP(B1850,Primegrid!$B$3:$I$4999,8,FALSE),"")</f>
        <v>0.10087599419729924</v>
      </c>
      <c r="N1850" s="24">
        <f>IFERROR(VLOOKUP(B1850,'Rosetta@home'!$B$3:$I$4964,8,FALSE),"")</f>
        <v>0.48191933634086881</v>
      </c>
      <c r="O1850" s="24">
        <f>IFERROR(VLOOKUP(B1850,'SETI@home'!$B$3:$I$4998,8,FALSE),"")</f>
        <v>0.30107476572818431</v>
      </c>
      <c r="P1850" s="21">
        <f>IFERROR(VLOOKUP(B1850,SRBase!$B$3:$I$5000,8,FALSE),"")</f>
        <v>2.4756375126678427</v>
      </c>
      <c r="Q1850" s="24">
        <f>IFERROR(VLOOKUP(B1850,'TN-Grid'!$B$3:$I$5000,8,FALSE),"")</f>
        <v>0.65491156692280994</v>
      </c>
      <c r="R1850" s="24">
        <f>IFERROR(VLOOKUP(B1850,'Universe@home'!$B$3:$I$4978,8,FALSE),"")</f>
        <v>0.7270889790373477</v>
      </c>
      <c r="S1850" s="24">
        <f>IFERROR(VLOOKUP(B1850,'VGTU@Home'!$B$3:$I$4960,8,FALSE),"")</f>
        <v>1.3139566390064976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0.28056537615970584</v>
      </c>
      <c r="E1851" s="24">
        <f>IFERROR(VLOOKUP(B1851,'Asteroids@home'!$B$3:$I$4997,8,FALSE),"")</f>
        <v>0.52332585252030295</v>
      </c>
      <c r="F1851" s="24">
        <f>IFERROR(VLOOKUP(B1851,'Citizen Science Grid'!$B$3:$I$5000,8,FALSE),"")</f>
        <v>1.1280932337301943</v>
      </c>
      <c r="G1851" s="24">
        <f>IFERROR(VLOOKUP(B1851,'Cosmology@home'!$B$3:$I$4970,8,FALSE),"")</f>
        <v>0.90079188698405266</v>
      </c>
      <c r="H1851" s="24">
        <f>IFERROR(VLOOKUP(B1851,'Enigma@home'!$B$3:$I$4999,8,FALSE),"")</f>
        <v>8.8343815626940866E-2</v>
      </c>
      <c r="I1851" s="24">
        <f>IFERROR(VLOOKUP(B1851,'LHC@home'!$B$3:$I$5000,8,FALSE),"")</f>
        <v>1.0834552074287187</v>
      </c>
      <c r="J1851" s="21">
        <f>IFERROR(VLOOKUP(B1851,'NFS@Home'!$B$3:$I$4999,8,FALSE),"")</f>
        <v>0.68843619650932431</v>
      </c>
      <c r="K1851" s="24">
        <f>IFERROR(VLOOKUP(B1851,Numberfields!$B$3:$I$5000,8,FALSE),"")</f>
        <v>0.34563370038061292</v>
      </c>
      <c r="L1851" s="24">
        <f>IFERROR(VLOOKUP(B1851,ODLK1!$B$3:$I$4985,8,FALSE),"")</f>
        <v>0.61856101199575053</v>
      </c>
      <c r="M1851" s="24">
        <f>IFERROR(VLOOKUP(B1851,Primegrid!$B$3:$I$4999,8,FALSE),"")</f>
        <v>0.13226327595445106</v>
      </c>
      <c r="N1851" s="24">
        <f>IFERROR(VLOOKUP(B1851,'Rosetta@home'!$B$3:$I$4964,8,FALSE),"")</f>
        <v>0.53305074063858449</v>
      </c>
      <c r="O1851" s="24">
        <f>IFERROR(VLOOKUP(B1851,'SETI@home'!$B$3:$I$4998,8,FALSE),"")</f>
        <v>0.2789654676652093</v>
      </c>
      <c r="P1851" s="21" t="str">
        <f>IFERROR(VLOOKUP(B1851,SRBase!$B$3:$I$5000,8,FALSE),"")</f>
        <v/>
      </c>
      <c r="Q1851" s="24">
        <f>IFERROR(VLOOKUP(B1851,'TN-Grid'!$B$3:$I$5000,8,FALSE),"")</f>
        <v>0.6866781990189128</v>
      </c>
      <c r="R1851" s="24">
        <f>IFERROR(VLOOKUP(B1851,'Universe@home'!$B$3:$I$4978,8,FALSE),"")</f>
        <v>0.78531826020181661</v>
      </c>
      <c r="S1851" s="24" t="str">
        <f>IFERROR(VLOOKUP(B1851,'VGTU@Home'!$B$3:$I$4960,8,FALSE),"")</f>
        <v/>
      </c>
      <c r="T1851" s="24">
        <f>IFERROR(VLOOKUP(B1851,'Yoyo@home'!$B$3:$I$4999,8,FALSE),"")</f>
        <v>0.9952194958881273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0.31095159064137806</v>
      </c>
      <c r="E1853" s="24">
        <f>IFERROR(VLOOKUP(B1853,'Asteroids@home'!$B$3:$I$4997,8,FALSE),"")</f>
        <v>0.71250720353911889</v>
      </c>
      <c r="F1853" s="24">
        <f>IFERROR(VLOOKUP(B1853,'Citizen Science Grid'!$B$3:$I$5000,8,FALSE),"")</f>
        <v>1.0109968006695496</v>
      </c>
      <c r="G1853" s="24" t="str">
        <f>IFERROR(VLOOKUP(B1853,'Cosmology@home'!$B$3:$I$4970,8,FALSE),"")</f>
        <v/>
      </c>
      <c r="H1853" s="24">
        <f>IFERROR(VLOOKUP(B1853,'Enigma@home'!$B$3:$I$4999,8,FALSE),"")</f>
        <v>8.7746910638644565E-2</v>
      </c>
      <c r="I1853" s="24">
        <f>IFERROR(VLOOKUP(B1853,'LHC@home'!$B$3:$I$5000,8,FALSE),"")</f>
        <v>0.83849203209486556</v>
      </c>
      <c r="J1853" s="21">
        <f>IFERROR(VLOOKUP(B1853,'NFS@Home'!$B$3:$I$4999,8,FALSE),"")</f>
        <v>0.77158852011572321</v>
      </c>
      <c r="K1853" s="24">
        <f>IFERROR(VLOOKUP(B1853,Numberfields!$B$3:$I$5000,8,FALSE),"")</f>
        <v>0.40488102029340334</v>
      </c>
      <c r="L1853" s="24">
        <f>IFERROR(VLOOKUP(B1853,ODLK1!$B$3:$I$4985,8,FALSE),"")</f>
        <v>0.47407797729428558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0.30169363218517303</v>
      </c>
      <c r="P1853" s="21">
        <f>IFERROR(VLOOKUP(B1853,SRBase!$B$3:$I$5000,8,FALSE),"")</f>
        <v>0.91776675845360456</v>
      </c>
      <c r="Q1853" s="24">
        <f>IFERROR(VLOOKUP(B1853,'TN-Grid'!$B$3:$I$5000,8,FALSE),"")</f>
        <v>0.72002544630278287</v>
      </c>
      <c r="R1853" s="24" t="str">
        <f>IFERROR(VLOOKUP(B1853,'Universe@home'!$B$3:$I$4978,8,FALSE),"")</f>
        <v/>
      </c>
      <c r="S1853" s="24">
        <f>IFERROR(VLOOKUP(B1853,'VGTU@Home'!$B$3:$I$4960,8,FALSE),"")</f>
        <v>1.4183612460384609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0.19984203470770948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0.43593983566350447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0.37153645681933412</v>
      </c>
      <c r="O1854" s="24">
        <f>IFERROR(VLOOKUP(B1854,'SETI@home'!$B$3:$I$4998,8,FALSE),"")</f>
        <v>0.18063001803556539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0.57516956036628009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0.5404110947367059</v>
      </c>
      <c r="E1855" s="24">
        <f>IFERROR(VLOOKUP(B1855,'Asteroids@home'!$B$3:$I$4997,8,FALSE),"")</f>
        <v>0.26734482029207535</v>
      </c>
      <c r="F1855" s="24">
        <f>IFERROR(VLOOKUP(B1855,'Citizen Science Grid'!$B$3:$I$5000,8,FALSE),"")</f>
        <v>0.68738764952706566</v>
      </c>
      <c r="G1855" s="24">
        <f>IFERROR(VLOOKUP(B1855,'Cosmology@home'!$B$3:$I$4970,8,FALSE),"")</f>
        <v>0.85068780552745205</v>
      </c>
      <c r="H1855" s="24">
        <f>IFERROR(VLOOKUP(B1855,'Enigma@home'!$B$3:$I$4999,8,FALSE),"")</f>
        <v>4.119896445848268E-2</v>
      </c>
      <c r="I1855" s="24">
        <f>IFERROR(VLOOKUP(B1855,'LHC@home'!$B$3:$I$5000,8,FALSE),"")</f>
        <v>0.86303938442715467</v>
      </c>
      <c r="J1855" s="21">
        <f>IFERROR(VLOOKUP(B1855,'NFS@Home'!$B$3:$I$4999,8,FALSE),"")</f>
        <v>0.59054692782899509</v>
      </c>
      <c r="K1855" s="24">
        <f>IFERROR(VLOOKUP(B1855,Numberfields!$B$3:$I$5000,8,FALSE),"")</f>
        <v>0.46507291452472682</v>
      </c>
      <c r="L1855" s="24">
        <f>IFERROR(VLOOKUP(B1855,ODLK1!$B$3:$I$4985,8,FALSE),"")</f>
        <v>0.65757693813811968</v>
      </c>
      <c r="M1855" s="24">
        <f>IFERROR(VLOOKUP(B1855,Primegrid!$B$3:$I$4999,8,FALSE),"")</f>
        <v>0.16155013104254476</v>
      </c>
      <c r="N1855" s="24">
        <f>IFERROR(VLOOKUP(B1855,'Rosetta@home'!$B$3:$I$4964,8,FALSE),"")</f>
        <v>0.37087140981312761</v>
      </c>
      <c r="O1855" s="24">
        <f>IFERROR(VLOOKUP(B1855,'SETI@home'!$B$3:$I$4998,8,FALSE),"")</f>
        <v>0.21702394727882132</v>
      </c>
      <c r="P1855" s="21">
        <f>IFERROR(VLOOKUP(B1855,SRBase!$B$3:$I$5000,8,FALSE),"")</f>
        <v>1.5585580769779996</v>
      </c>
      <c r="Q1855" s="24">
        <f>IFERROR(VLOOKUP(B1855,'TN-Grid'!$B$3:$I$5000,8,FALSE),"")</f>
        <v>0.47020742494196394</v>
      </c>
      <c r="R1855" s="24">
        <f>IFERROR(VLOOKUP(B1855,'Universe@home'!$B$3:$I$4978,8,FALSE),"")</f>
        <v>0.77769254851226111</v>
      </c>
      <c r="S1855" s="24" t="str">
        <f>IFERROR(VLOOKUP(B1855,'VGTU@Home'!$B$3:$I$4960,8,FALSE),"")</f>
        <v/>
      </c>
      <c r="T1855" s="24">
        <f>IFERROR(VLOOKUP(B1855,'Yoyo@home'!$B$3:$I$4999,8,FALSE),"")</f>
        <v>0.92468147634170805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0.60151647584142198</v>
      </c>
      <c r="E1856" s="24">
        <f>IFERROR(VLOOKUP(B1856,'Asteroids@home'!$B$3:$I$4997,8,FALSE),"")</f>
        <v>0.22343357443494599</v>
      </c>
      <c r="F1856" s="24">
        <f>IFERROR(VLOOKUP(B1856,'Citizen Science Grid'!$B$3:$I$5000,8,FALSE),"")</f>
        <v>0.90353788238147581</v>
      </c>
      <c r="G1856" s="24">
        <f>IFERROR(VLOOKUP(B1856,'Cosmology@home'!$B$3:$I$4970,8,FALSE),"")</f>
        <v>0.6217108337826901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0.57511112530356512</v>
      </c>
      <c r="K1856" s="24">
        <f>IFERROR(VLOOKUP(B1856,Numberfields!$B$3:$I$5000,8,FALSE),"")</f>
        <v>0.40427842225295063</v>
      </c>
      <c r="L1856" s="24">
        <f>IFERROR(VLOOKUP(B1856,ODLK1!$B$3:$I$4985,8,FALSE),"")</f>
        <v>0.58161578946915682</v>
      </c>
      <c r="M1856" s="24">
        <f>IFERROR(VLOOKUP(B1856,Primegrid!$B$3:$I$4999,8,FALSE),"")</f>
        <v>0.21335046379333866</v>
      </c>
      <c r="N1856" s="24">
        <f>IFERROR(VLOOKUP(B1856,'Rosetta@home'!$B$3:$I$4964,8,FALSE),"")</f>
        <v>0.3368306753951868</v>
      </c>
      <c r="O1856" s="24">
        <f>IFERROR(VLOOKUP(B1856,'SETI@home'!$B$3:$I$4998,8,FALSE),"")</f>
        <v>0.17223858333478251</v>
      </c>
      <c r="P1856" s="21">
        <f>IFERROR(VLOOKUP(B1856,SRBase!$B$3:$I$5000,8,FALSE),"")</f>
        <v>2.6867103679085003</v>
      </c>
      <c r="Q1856" s="24">
        <f>IFERROR(VLOOKUP(B1856,'TN-Grid'!$B$3:$I$5000,8,FALSE),"")</f>
        <v>0.43274661980563695</v>
      </c>
      <c r="R1856" s="24">
        <f>IFERROR(VLOOKUP(B1856,'Universe@home'!$B$3:$I$4978,8,FALSE),"")</f>
        <v>0.72797117784276377</v>
      </c>
      <c r="S1856" s="24">
        <f>IFERROR(VLOOKUP(B1856,'VGTU@Home'!$B$3:$I$4960,8,FALSE),"")</f>
        <v>0.75114725495395473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0.59897124040665872</v>
      </c>
      <c r="E1857" s="24">
        <f>IFERROR(VLOOKUP(B1857,'Asteroids@home'!$B$3:$I$4997,8,FALSE),"")</f>
        <v>0.32408096385013746</v>
      </c>
      <c r="F1857" s="24">
        <f>IFERROR(VLOOKUP(B1857,'Citizen Science Grid'!$B$3:$I$5000,8,FALSE),"")</f>
        <v>1.3574425218161479</v>
      </c>
      <c r="G1857" s="24">
        <f>IFERROR(VLOOKUP(B1857,'Cosmology@home'!$B$3:$I$4970,8,FALSE),"")</f>
        <v>0.99263083307633038</v>
      </c>
      <c r="H1857" s="24" t="str">
        <f>IFERROR(VLOOKUP(B1857,'Enigma@home'!$B$3:$I$4999,8,FALSE),"")</f>
        <v/>
      </c>
      <c r="I1857" s="24">
        <f>IFERROR(VLOOKUP(B1857,'LHC@home'!$B$3:$I$5000,8,FALSE),"")</f>
        <v>1.3654105700603507</v>
      </c>
      <c r="J1857" s="21">
        <f>IFERROR(VLOOKUP(B1857,'NFS@Home'!$B$3:$I$4999,8,FALSE),"")</f>
        <v>0.61809235750850744</v>
      </c>
      <c r="K1857" s="24">
        <f>IFERROR(VLOOKUP(B1857,Numberfields!$B$3:$I$5000,8,FALSE),"")</f>
        <v>0.44767755245729157</v>
      </c>
      <c r="L1857" s="24">
        <f>IFERROR(VLOOKUP(B1857,ODLK1!$B$3:$I$4985,8,FALSE),"")</f>
        <v>0.48208134232818678</v>
      </c>
      <c r="M1857" s="24" t="str">
        <f>IFERROR(VLOOKUP(B1857,Primegrid!$B$3:$I$4999,8,FALSE),"")</f>
        <v/>
      </c>
      <c r="N1857" s="24">
        <f>IFERROR(VLOOKUP(B1857,'Rosetta@home'!$B$3:$I$4964,8,FALSE),"")</f>
        <v>0.45974880358534082</v>
      </c>
      <c r="O1857" s="24">
        <f>IFERROR(VLOOKUP(B1857,'SETI@home'!$B$3:$I$4998,8,FALSE),"")</f>
        <v>0.36623219610286833</v>
      </c>
      <c r="P1857" s="21">
        <f>IFERROR(VLOOKUP(B1857,SRBase!$B$3:$I$5000,8,FALSE),"")</f>
        <v>4.5855300053153627</v>
      </c>
      <c r="Q1857" s="24">
        <f>IFERROR(VLOOKUP(B1857,'TN-Grid'!$B$3:$I$5000,8,FALSE),"")</f>
        <v>0.55233313274882812</v>
      </c>
      <c r="R1857" s="24">
        <f>IFERROR(VLOOKUP(B1857,'Universe@home'!$B$3:$I$4978,8,FALSE),"")</f>
        <v>1.4199886073487615</v>
      </c>
      <c r="S1857" s="24" t="str">
        <f>IFERROR(VLOOKUP(B1857,'VGTU@Home'!$B$3:$I$4960,8,FALSE),"")</f>
        <v/>
      </c>
      <c r="T1857" s="24">
        <f>IFERROR(VLOOKUP(B1857,'Yoyo@home'!$B$3:$I$4999,8,FALSE),"")</f>
        <v>0.97210575211342554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0.62064601623490434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0.22713019943911278</v>
      </c>
      <c r="O1858" s="24">
        <f>IFERROR(VLOOKUP(B1858,'SETI@home'!$B$3:$I$4998,8,FALSE),"")</f>
        <v>0.12944954287972621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0.58582176711423983</v>
      </c>
      <c r="E1859" s="24">
        <f>IFERROR(VLOOKUP(B1859,'Asteroids@home'!$B$3:$I$4997,8,FALSE),"")</f>
        <v>0.24852732322689808</v>
      </c>
      <c r="F1859" s="24">
        <f>IFERROR(VLOOKUP(B1859,'Citizen Science Grid'!$B$3:$I$5000,8,FALSE),"")</f>
        <v>0.86513449597184477</v>
      </c>
      <c r="G1859" s="24">
        <f>IFERROR(VLOOKUP(B1859,'Cosmology@home'!$B$3:$I$4970,8,FALSE),"")</f>
        <v>0.89211316835992183</v>
      </c>
      <c r="H1859" s="24">
        <f>IFERROR(VLOOKUP(B1859,'Enigma@home'!$B$3:$I$4999,8,FALSE),"")</f>
        <v>4.5885450688721831E-2</v>
      </c>
      <c r="I1859" s="24">
        <f>IFERROR(VLOOKUP(B1859,'LHC@home'!$B$3:$I$5000,8,FALSE),"")</f>
        <v>0.68225382111325994</v>
      </c>
      <c r="J1859" s="21" t="str">
        <f>IFERROR(VLOOKUP(B1859,'NFS@Home'!$B$3:$I$4999,8,FALSE),"")</f>
        <v/>
      </c>
      <c r="K1859" s="24">
        <f>IFERROR(VLOOKUP(B1859,Numberfields!$B$3:$I$5000,8,FALSE),"")</f>
        <v>0.45080622188704972</v>
      </c>
      <c r="L1859" s="24" t="str">
        <f>IFERROR(VLOOKUP(B1859,ODLK1!$B$3:$I$4985,8,FALSE),"")</f>
        <v/>
      </c>
      <c r="M1859" s="24">
        <f>IFERROR(VLOOKUP(B1859,Primegrid!$B$3:$I$4999,8,FALSE),"")</f>
        <v>2.7113220772659246E-2</v>
      </c>
      <c r="N1859" s="24">
        <f>IFERROR(VLOOKUP(B1859,'Rosetta@home'!$B$3:$I$4964,8,FALSE),"")</f>
        <v>0.29930370384637961</v>
      </c>
      <c r="O1859" s="24">
        <f>IFERROR(VLOOKUP(B1859,'SETI@home'!$B$3:$I$4998,8,FALSE),"")</f>
        <v>0.19622145523178419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0.73978950576403724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0.51937319920902492</v>
      </c>
      <c r="E1860" s="24">
        <f>IFERROR(VLOOKUP(B1860,'Asteroids@home'!$B$3:$I$4997,8,FALSE),"")</f>
        <v>0.23651378434363507</v>
      </c>
      <c r="F1860" s="24">
        <f>IFERROR(VLOOKUP(B1860,'Citizen Science Grid'!$B$3:$I$5000,8,FALSE),"")</f>
        <v>0.32366725923813999</v>
      </c>
      <c r="G1860" s="24">
        <f>IFERROR(VLOOKUP(B1860,'Cosmology@home'!$B$3:$I$4970,8,FALSE),"")</f>
        <v>0.66943491429444102</v>
      </c>
      <c r="H1860" s="24">
        <f>IFERROR(VLOOKUP(B1860,'Enigma@home'!$B$3:$I$4999,8,FALSE),"")</f>
        <v>2.5501350563573708E-2</v>
      </c>
      <c r="I1860" s="24">
        <f>IFERROR(VLOOKUP(B1860,'LHC@home'!$B$3:$I$5000,8,FALSE),"")</f>
        <v>0.83998022230967306</v>
      </c>
      <c r="J1860" s="21">
        <f>IFERROR(VLOOKUP(B1860,'NFS@Home'!$B$3:$I$4999,8,FALSE),"")</f>
        <v>0.62383569963657826</v>
      </c>
      <c r="K1860" s="24">
        <f>IFERROR(VLOOKUP(B1860,Numberfields!$B$3:$I$5000,8,FALSE),"")</f>
        <v>0.47720281361121686</v>
      </c>
      <c r="L1860" s="24">
        <f>IFERROR(VLOOKUP(B1860,ODLK1!$B$3:$I$4985,8,FALSE),"")</f>
        <v>0.33691382558569649</v>
      </c>
      <c r="M1860" s="24">
        <f>IFERROR(VLOOKUP(B1860,Primegrid!$B$3:$I$4999,8,FALSE),"")</f>
        <v>0.17939127475583383</v>
      </c>
      <c r="N1860" s="24">
        <f>IFERROR(VLOOKUP(B1860,'Rosetta@home'!$B$3:$I$4964,8,FALSE),"")</f>
        <v>0.3235625200094685</v>
      </c>
      <c r="O1860" s="24">
        <f>IFERROR(VLOOKUP(B1860,'SETI@home'!$B$3:$I$4998,8,FALSE),"")</f>
        <v>0.15962266199274541</v>
      </c>
      <c r="P1860" s="21" t="str">
        <f>IFERROR(VLOOKUP(B1860,SRBase!$B$3:$I$5000,8,FALSE),"")</f>
        <v/>
      </c>
      <c r="Q1860" s="24">
        <f>IFERROR(VLOOKUP(B1860,'TN-Grid'!$B$3:$I$5000,8,FALSE),"")</f>
        <v>0.42224991800015749</v>
      </c>
      <c r="R1860" s="24">
        <f>IFERROR(VLOOKUP(B1860,'Universe@home'!$B$3:$I$4978,8,FALSE),"")</f>
        <v>0.7298123938004113</v>
      </c>
      <c r="S1860" s="24" t="str">
        <f>IFERROR(VLOOKUP(B1860,'VGTU@Home'!$B$3:$I$4960,8,FALSE),"")</f>
        <v/>
      </c>
      <c r="T1860" s="24">
        <f>IFERROR(VLOOKUP(B1860,'Yoyo@home'!$B$3:$I$4999,8,FALSE),"")</f>
        <v>0.9113800226343296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0.46766418812286192</v>
      </c>
      <c r="E1861" s="24">
        <f>IFERROR(VLOOKUP(B1861,'Asteroids@home'!$B$3:$I$4997,8,FALSE),"")</f>
        <v>0.252321693308868</v>
      </c>
      <c r="F1861" s="24">
        <f>IFERROR(VLOOKUP(B1861,'Citizen Science Grid'!$B$3:$I$5000,8,FALSE),"")</f>
        <v>0.58348284657456029</v>
      </c>
      <c r="G1861" s="24" t="str">
        <f>IFERROR(VLOOKUP(B1861,'Cosmology@home'!$B$3:$I$4970,8,FALSE),"")</f>
        <v/>
      </c>
      <c r="H1861" s="24">
        <f>IFERROR(VLOOKUP(B1861,'Enigma@home'!$B$3:$I$4999,8,FALSE),"")</f>
        <v>4.3561771228050397E-2</v>
      </c>
      <c r="I1861" s="24">
        <f>IFERROR(VLOOKUP(B1861,'LHC@home'!$B$3:$I$5000,8,FALSE),"")</f>
        <v>0.57784384059747917</v>
      </c>
      <c r="J1861" s="21">
        <f>IFERROR(VLOOKUP(B1861,'NFS@Home'!$B$3:$I$4999,8,FALSE),"")</f>
        <v>0.26964399894065816</v>
      </c>
      <c r="K1861" s="24">
        <f>IFERROR(VLOOKUP(B1861,Numberfields!$B$3:$I$5000,8,FALSE),"")</f>
        <v>0.48528771122240799</v>
      </c>
      <c r="L1861" s="24">
        <f>IFERROR(VLOOKUP(B1861,ODLK1!$B$3:$I$4985,8,FALSE),"")</f>
        <v>0.64793198967376064</v>
      </c>
      <c r="M1861" s="24">
        <f>IFERROR(VLOOKUP(B1861,Primegrid!$B$3:$I$4999,8,FALSE),"")</f>
        <v>8.6604592405544342E-2</v>
      </c>
      <c r="N1861" s="24">
        <f>IFERROR(VLOOKUP(B1861,'Rosetta@home'!$B$3:$I$4964,8,FALSE),"")</f>
        <v>0.32173452016024917</v>
      </c>
      <c r="O1861" s="24">
        <f>IFERROR(VLOOKUP(B1861,'SETI@home'!$B$3:$I$4998,8,FALSE),"")</f>
        <v>0.16911501903296447</v>
      </c>
      <c r="P1861" s="21" t="str">
        <f>IFERROR(VLOOKUP(B1861,SRBase!$B$3:$I$5000,8,FALSE),"")</f>
        <v/>
      </c>
      <c r="Q1861" s="24">
        <f>IFERROR(VLOOKUP(B1861,'TN-Grid'!$B$3:$I$5000,8,FALSE),"")</f>
        <v>0.40670592825631663</v>
      </c>
      <c r="R1861" s="24">
        <f>IFERROR(VLOOKUP(B1861,'Universe@home'!$B$3:$I$4978,8,FALSE),"")</f>
        <v>0.75362499685214457</v>
      </c>
      <c r="S1861" s="24">
        <f>IFERROR(VLOOKUP(B1861,'VGTU@Home'!$B$3:$I$4960,8,FALSE),"")</f>
        <v>0.42268392077198824</v>
      </c>
      <c r="T1861" s="24">
        <f>IFERROR(VLOOKUP(B1861,'Yoyo@home'!$B$3:$I$4999,8,FALSE),"")</f>
        <v>0.62140311920778613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0.55696414247448389</v>
      </c>
      <c r="E1862" s="24">
        <f>IFERROR(VLOOKUP(B1862,'Asteroids@home'!$B$3:$I$4997,8,FALSE),"")</f>
        <v>0.20583363720017744</v>
      </c>
      <c r="F1862" s="24">
        <f>IFERROR(VLOOKUP(B1862,'Citizen Science Grid'!$B$3:$I$5000,8,FALSE),"")</f>
        <v>0.91674835877401384</v>
      </c>
      <c r="G1862" s="24">
        <f>IFERROR(VLOOKUP(B1862,'Cosmology@home'!$B$3:$I$4970,8,FALSE),"")</f>
        <v>0.61309728394646068</v>
      </c>
      <c r="H1862" s="24">
        <f>IFERROR(VLOOKUP(B1862,'Enigma@home'!$B$3:$I$4999,8,FALSE),"")</f>
        <v>3.6210413242470617E-2</v>
      </c>
      <c r="I1862" s="24">
        <f>IFERROR(VLOOKUP(B1862,'LHC@home'!$B$3:$I$5000,8,FALSE),"")</f>
        <v>0.79429453027672403</v>
      </c>
      <c r="J1862" s="21">
        <f>IFERROR(VLOOKUP(B1862,'NFS@Home'!$B$3:$I$4999,8,FALSE),"")</f>
        <v>0.55935721297046381</v>
      </c>
      <c r="K1862" s="24">
        <f>IFERROR(VLOOKUP(B1862,Numberfields!$B$3:$I$5000,8,FALSE),"")</f>
        <v>0.41474936747026359</v>
      </c>
      <c r="L1862" s="24">
        <f>IFERROR(VLOOKUP(B1862,ODLK1!$B$3:$I$4985,8,FALSE),"")</f>
        <v>0.61062228921433026</v>
      </c>
      <c r="M1862" s="24">
        <f>IFERROR(VLOOKUP(B1862,Primegrid!$B$3:$I$4999,8,FALSE),"")</f>
        <v>3.2592758516821196E-2</v>
      </c>
      <c r="N1862" s="24">
        <f>IFERROR(VLOOKUP(B1862,'Rosetta@home'!$B$3:$I$4964,8,FALSE),"")</f>
        <v>0.29173941225589389</v>
      </c>
      <c r="O1862" s="24">
        <f>IFERROR(VLOOKUP(B1862,'SETI@home'!$B$3:$I$4998,8,FALSE),"")</f>
        <v>0.16952970615834884</v>
      </c>
      <c r="P1862" s="21">
        <f>IFERROR(VLOOKUP(B1862,SRBase!$B$3:$I$5000,8,FALSE),"")</f>
        <v>1.2861196680050528</v>
      </c>
      <c r="Q1862" s="24">
        <f>IFERROR(VLOOKUP(B1862,'TN-Grid'!$B$3:$I$5000,8,FALSE),"")</f>
        <v>0.43804860047952071</v>
      </c>
      <c r="R1862" s="24">
        <f>IFERROR(VLOOKUP(B1862,'Universe@home'!$B$3:$I$4978,8,FALSE),"")</f>
        <v>0.57096268786314175</v>
      </c>
      <c r="S1862" s="24">
        <f>IFERROR(VLOOKUP(B1862,'VGTU@Home'!$B$3:$I$4960,8,FALSE),"")</f>
        <v>0.58564648403521391</v>
      </c>
      <c r="T1862" s="24">
        <f>IFERROR(VLOOKUP(B1862,'Yoyo@home'!$B$3:$I$4999,8,FALSE),"")</f>
        <v>0.67467347508216746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0.36978952702698442</v>
      </c>
      <c r="E1863" s="24">
        <f>IFERROR(VLOOKUP(B1863,'Asteroids@home'!$B$3:$I$4997,8,FALSE),"")</f>
        <v>0.16699981574899397</v>
      </c>
      <c r="F1863" s="24">
        <f>IFERROR(VLOOKUP(B1863,'Citizen Science Grid'!$B$3:$I$5000,8,FALSE),"")</f>
        <v>0.51945510170914821</v>
      </c>
      <c r="G1863" s="24">
        <f>IFERROR(VLOOKUP(B1863,'Cosmology@home'!$B$3:$I$4970,8,FALSE),"")</f>
        <v>0.66735112907262639</v>
      </c>
      <c r="H1863" s="24">
        <f>IFERROR(VLOOKUP(B1863,'Enigma@home'!$B$3:$I$4999,8,FALSE),"")</f>
        <v>4.3835392474365915E-2</v>
      </c>
      <c r="I1863" s="24">
        <f>IFERROR(VLOOKUP(B1863,'LHC@home'!$B$3:$I$5000,8,FALSE),"")</f>
        <v>0.73642955861225634</v>
      </c>
      <c r="J1863" s="21">
        <f>IFERROR(VLOOKUP(B1863,'NFS@Home'!$B$3:$I$4999,8,FALSE),"")</f>
        <v>0.63903022569884449</v>
      </c>
      <c r="K1863" s="24">
        <f>IFERROR(VLOOKUP(B1863,Numberfields!$B$3:$I$5000,8,FALSE),"")</f>
        <v>0.47407678110068452</v>
      </c>
      <c r="L1863" s="24">
        <f>IFERROR(VLOOKUP(B1863,ODLK1!$B$3:$I$4985,8,FALSE),"")</f>
        <v>0.598124265087141</v>
      </c>
      <c r="M1863" s="24">
        <f>IFERROR(VLOOKUP(B1863,Primegrid!$B$3:$I$4999,8,FALSE),"")</f>
        <v>0.19104302628087391</v>
      </c>
      <c r="N1863" s="24">
        <f>IFERROR(VLOOKUP(B1863,'Rosetta@home'!$B$3:$I$4964,8,FALSE),"")</f>
        <v>0.30771134968230329</v>
      </c>
      <c r="O1863" s="24">
        <f>IFERROR(VLOOKUP(B1863,'SETI@home'!$B$3:$I$4998,8,FALSE),"")</f>
        <v>0.16552696586252222</v>
      </c>
      <c r="P1863" s="21" t="str">
        <f>IFERROR(VLOOKUP(B1863,SRBase!$B$3:$I$5000,8,FALSE),"")</f>
        <v/>
      </c>
      <c r="Q1863" s="24">
        <f>IFERROR(VLOOKUP(B1863,'TN-Grid'!$B$3:$I$5000,8,FALSE),"")</f>
        <v>0.32830771261243252</v>
      </c>
      <c r="R1863" s="24">
        <f>IFERROR(VLOOKUP(B1863,'Universe@home'!$B$3:$I$4978,8,FALSE),"")</f>
        <v>0.57820099058478169</v>
      </c>
      <c r="S1863" s="24">
        <f>IFERROR(VLOOKUP(B1863,'VGTU@Home'!$B$3:$I$4960,8,FALSE),"")</f>
        <v>0.57212641077098014</v>
      </c>
      <c r="T1863" s="24">
        <f>IFERROR(VLOOKUP(B1863,'Yoyo@home'!$B$3:$I$4999,8,FALSE),"")</f>
        <v>0.81299460181500671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0.25932878777071716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0.88756526520840862</v>
      </c>
      <c r="K1864" s="24" t="str">
        <f>IFERROR(VLOOKUP(B1864,Numberfields!$B$3:$I$5000,8,FALSE),"")</f>
        <v/>
      </c>
      <c r="L1864" s="24">
        <f>IFERROR(VLOOKUP(B1864,ODLK1!$B$3:$I$4985,8,FALSE),"")</f>
        <v>0.45774977161001645</v>
      </c>
      <c r="M1864" s="24">
        <f>IFERROR(VLOOKUP(B1864,Primegrid!$B$3:$I$4999,8,FALSE),"")</f>
        <v>0.16287722151407635</v>
      </c>
      <c r="N1864" s="24">
        <f>IFERROR(VLOOKUP(B1864,'Rosetta@home'!$B$3:$I$4964,8,FALSE),"")</f>
        <v>0.31306873953019554</v>
      </c>
      <c r="O1864" s="24">
        <f>IFERROR(VLOOKUP(B1864,'SETI@home'!$B$3:$I$4998,8,FALSE),"")</f>
        <v>0.35321003700694353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0.88168999487961475</v>
      </c>
      <c r="S1864" s="24">
        <f>IFERROR(VLOOKUP(B1864,'VGTU@Home'!$B$3:$I$4960,8,FALSE),"")</f>
        <v>0.58083220656360401</v>
      </c>
      <c r="T1864" s="24">
        <f>IFERROR(VLOOKUP(B1864,'Yoyo@home'!$B$3:$I$4999,8,FALSE),"")</f>
        <v>1.1812167860220937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0.31188811687316403</v>
      </c>
      <c r="E1865" s="24">
        <f>IFERROR(VLOOKUP(B1865,'Asteroids@home'!$B$3:$I$4997,8,FALSE),"")</f>
        <v>0.32292476735152409</v>
      </c>
      <c r="F1865" s="24">
        <f>IFERROR(VLOOKUP(B1865,'Citizen Science Grid'!$B$3:$I$5000,8,FALSE),"")</f>
        <v>0.5638982701448686</v>
      </c>
      <c r="G1865" s="24">
        <f>IFERROR(VLOOKUP(B1865,'Cosmology@home'!$B$3:$I$4970,8,FALSE),"")</f>
        <v>0.52054616923985919</v>
      </c>
      <c r="H1865" s="24">
        <f>IFERROR(VLOOKUP(B1865,'Enigma@home'!$B$3:$I$4999,8,FALSE),"")</f>
        <v>2.6070054421097038E-2</v>
      </c>
      <c r="I1865" s="24">
        <f>IFERROR(VLOOKUP(B1865,'LHC@home'!$B$3:$I$5000,8,FALSE),"")</f>
        <v>0.48327531218260411</v>
      </c>
      <c r="J1865" s="21">
        <f>IFERROR(VLOOKUP(B1865,'NFS@Home'!$B$3:$I$4999,8,FALSE),"")</f>
        <v>0.41605217675989625</v>
      </c>
      <c r="K1865" s="24" t="str">
        <f>IFERROR(VLOOKUP(B1865,Numberfields!$B$3:$I$5000,8,FALSE),"")</f>
        <v/>
      </c>
      <c r="L1865" s="24">
        <f>IFERROR(VLOOKUP(B1865,ODLK1!$B$3:$I$4985,8,FALSE),"")</f>
        <v>0.21832741935110322</v>
      </c>
      <c r="M1865" s="24">
        <f>IFERROR(VLOOKUP(B1865,Primegrid!$B$3:$I$4999,8,FALSE),"")</f>
        <v>0.1419217824291053</v>
      </c>
      <c r="N1865" s="24">
        <f>IFERROR(VLOOKUP(B1865,'Rosetta@home'!$B$3:$I$4964,8,FALSE),"")</f>
        <v>0.20636230684105825</v>
      </c>
      <c r="O1865" s="24">
        <f>IFERROR(VLOOKUP(B1865,'SETI@home'!$B$3:$I$4998,8,FALSE),"")</f>
        <v>0.12790920912702552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0.42529735449641398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0.25221258260629414</v>
      </c>
      <c r="F1866" s="24">
        <f>IFERROR(VLOOKUP(B1866,'Citizen Science Grid'!$B$3:$I$5000,8,FALSE),"")</f>
        <v>0.70977574996578985</v>
      </c>
      <c r="G1866" s="24">
        <f>IFERROR(VLOOKUP(B1866,'Cosmology@home'!$B$3:$I$4970,8,FALSE),"")</f>
        <v>0.52628263451702217</v>
      </c>
      <c r="H1866" s="24">
        <f>IFERROR(VLOOKUP(B1866,'Enigma@home'!$B$3:$I$4999,8,FALSE),"")</f>
        <v>5.1984623753426787E-2</v>
      </c>
      <c r="I1866" s="24">
        <f>IFERROR(VLOOKUP(B1866,'LHC@home'!$B$3:$I$5000,8,FALSE),"")</f>
        <v>0.33127396359404071</v>
      </c>
      <c r="J1866" s="21">
        <f>IFERROR(VLOOKUP(B1866,'NFS@Home'!$B$3:$I$4999,8,FALSE),"")</f>
        <v>0.32818432395136643</v>
      </c>
      <c r="K1866" s="24">
        <f>IFERROR(VLOOKUP(B1866,Numberfields!$B$3:$I$5000,8,FALSE),"")</f>
        <v>0.28701941018895483</v>
      </c>
      <c r="L1866" s="24">
        <f>IFERROR(VLOOKUP(B1866,ODLK1!$B$3:$I$4985,8,FALSE),"")</f>
        <v>0.34415571229112168</v>
      </c>
      <c r="M1866" s="24">
        <f>IFERROR(VLOOKUP(B1866,Primegrid!$B$3:$I$4999,8,FALSE),"")</f>
        <v>3.9656986133583552E-2</v>
      </c>
      <c r="N1866" s="24">
        <f>IFERROR(VLOOKUP(B1866,'Rosetta@home'!$B$3:$I$4964,8,FALSE),"")</f>
        <v>0.31238007290743852</v>
      </c>
      <c r="O1866" s="24">
        <f>IFERROR(VLOOKUP(B1866,'SETI@home'!$B$3:$I$4998,8,FALSE),"")</f>
        <v>0.13252008311198651</v>
      </c>
      <c r="P1866" s="21">
        <f>IFERROR(VLOOKUP(B1866,SRBase!$B$3:$I$5000,8,FALSE),"")</f>
        <v>1.8919556302104201</v>
      </c>
      <c r="Q1866" s="24" t="str">
        <f>IFERROR(VLOOKUP(B1866,'TN-Grid'!$B$3:$I$5000,8,FALSE),"")</f>
        <v/>
      </c>
      <c r="R1866" s="24">
        <f>IFERROR(VLOOKUP(B1866,'Universe@home'!$B$3:$I$4978,8,FALSE),"")</f>
        <v>0.46163228376101745</v>
      </c>
      <c r="S1866" s="24">
        <f>IFERROR(VLOOKUP(B1866,'VGTU@Home'!$B$3:$I$4960,8,FALSE),"")</f>
        <v>0.74980932030101521</v>
      </c>
      <c r="T1866" s="24">
        <f>IFERROR(VLOOKUP(B1866,'Yoyo@home'!$B$3:$I$4999,8,FALSE),"")</f>
        <v>0.53537361125858274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0.26966184106122787</v>
      </c>
      <c r="E1867" s="24">
        <f>IFERROR(VLOOKUP(B1867,'Asteroids@home'!$B$3:$I$4997,8,FALSE),"")</f>
        <v>0.33755276388876576</v>
      </c>
      <c r="F1867" s="24">
        <f>IFERROR(VLOOKUP(B1867,'Citizen Science Grid'!$B$3:$I$5000,8,FALSE),"")</f>
        <v>0.5983265379816799</v>
      </c>
      <c r="G1867" s="24">
        <f>IFERROR(VLOOKUP(B1867,'Cosmology@home'!$B$3:$I$4970,8,FALSE),"")</f>
        <v>0.5546924181863655</v>
      </c>
      <c r="H1867" s="24">
        <f>IFERROR(VLOOKUP(B1867,'Enigma@home'!$B$3:$I$4999,8,FALSE),"")</f>
        <v>3.1597269787149378E-2</v>
      </c>
      <c r="I1867" s="24">
        <f>IFERROR(VLOOKUP(B1867,'LHC@home'!$B$3:$I$5000,8,FALSE),"")</f>
        <v>0.58787991795918682</v>
      </c>
      <c r="J1867" s="21">
        <f>IFERROR(VLOOKUP(B1867,'NFS@Home'!$B$3:$I$4999,8,FALSE),"")</f>
        <v>0.41267889450265643</v>
      </c>
      <c r="K1867" s="24">
        <f>IFERROR(VLOOKUP(B1867,Numberfields!$B$3:$I$5000,8,FALSE),"")</f>
        <v>0.29042269863131809</v>
      </c>
      <c r="L1867" s="24">
        <f>IFERROR(VLOOKUP(B1867,ODLK1!$B$3:$I$4985,8,FALSE),"")</f>
        <v>0.3684046813400027</v>
      </c>
      <c r="M1867" s="24">
        <f>IFERROR(VLOOKUP(B1867,Primegrid!$B$3:$I$4999,8,FALSE),"")</f>
        <v>7.638053986199328E-2</v>
      </c>
      <c r="N1867" s="24">
        <f>IFERROR(VLOOKUP(B1867,'Rosetta@home'!$B$3:$I$4964,8,FALSE),"")</f>
        <v>0.31091256782319987</v>
      </c>
      <c r="O1867" s="24">
        <f>IFERROR(VLOOKUP(B1867,'SETI@home'!$B$3:$I$4998,8,FALSE),"")</f>
        <v>0.16994239699838345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0.57194342044589863</v>
      </c>
      <c r="S1867" s="24">
        <f>IFERROR(VLOOKUP(B1867,'VGTU@Home'!$B$3:$I$4960,8,FALSE),"")</f>
        <v>0.56664933215203317</v>
      </c>
      <c r="T1867" s="24">
        <f>IFERROR(VLOOKUP(B1867,'Yoyo@home'!$B$3:$I$4999,8,FALSE),"")</f>
        <v>0.70567794560211139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0.15628538409327405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0.31694177892260733</v>
      </c>
      <c r="H1869" s="24" t="str">
        <f>IFERROR(VLOOKUP(B1869,'Enigma@home'!$B$3:$I$4999,8,FALSE),"")</f>
        <v/>
      </c>
      <c r="I1869" s="24">
        <f>IFERROR(VLOOKUP(B1869,'LHC@home'!$B$3:$I$5000,8,FALSE),"")</f>
        <v>0.43311932268598685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0.19503079402190271</v>
      </c>
      <c r="M1869" s="24" t="str">
        <f>IFERROR(VLOOKUP(B1869,Primegrid!$B$3:$I$4999,8,FALSE),"")</f>
        <v/>
      </c>
      <c r="N1869" s="24">
        <f>IFERROR(VLOOKUP(B1869,'Rosetta@home'!$B$3:$I$4964,8,FALSE),"")</f>
        <v>0.16822922706663848</v>
      </c>
      <c r="O1869" s="24">
        <f>IFERROR(VLOOKUP(B1869,'SETI@home'!$B$3:$I$4998,8,FALSE),"")</f>
        <v>6.8089112577952277E-2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0.28090634507764672</v>
      </c>
      <c r="E1870" s="24">
        <f>IFERROR(VLOOKUP(B1870,'Asteroids@home'!$B$3:$I$4997,8,FALSE),"")</f>
        <v>0.16550267627372778</v>
      </c>
      <c r="F1870" s="24">
        <f>IFERROR(VLOOKUP(B1870,'Citizen Science Grid'!$B$3:$I$5000,8,FALSE),"")</f>
        <v>0.387611778984981</v>
      </c>
      <c r="G1870" s="24">
        <f>IFERROR(VLOOKUP(B1870,'Cosmology@home'!$B$3:$I$4970,8,FALSE),"")</f>
        <v>0.3452456092552611</v>
      </c>
      <c r="H1870" s="24">
        <f>IFERROR(VLOOKUP(B1870,'Enigma@home'!$B$3:$I$4999,8,FALSE),"")</f>
        <v>2.9945367308442754E-2</v>
      </c>
      <c r="I1870" s="24">
        <f>IFERROR(VLOOKUP(B1870,'LHC@home'!$B$3:$I$5000,8,FALSE),"")</f>
        <v>0.40888941914215177</v>
      </c>
      <c r="J1870" s="21">
        <f>IFERROR(VLOOKUP(B1870,'NFS@Home'!$B$3:$I$4999,8,FALSE),"")</f>
        <v>0.23220681829786782</v>
      </c>
      <c r="K1870" s="24">
        <f>IFERROR(VLOOKUP(B1870,Numberfields!$B$3:$I$5000,8,FALSE),"")</f>
        <v>0.17561964475942693</v>
      </c>
      <c r="L1870" s="24">
        <f>IFERROR(VLOOKUP(B1870,ODLK1!$B$3:$I$4985,8,FALSE),"")</f>
        <v>0.20116745646437931</v>
      </c>
      <c r="M1870" s="24">
        <f>IFERROR(VLOOKUP(B1870,Primegrid!$B$3:$I$4999,8,FALSE),"")</f>
        <v>3.3140302111415457E-2</v>
      </c>
      <c r="N1870" s="24">
        <f>IFERROR(VLOOKUP(B1870,'Rosetta@home'!$B$3:$I$4964,8,FALSE),"")</f>
        <v>0.18189398885179497</v>
      </c>
      <c r="O1870" s="24">
        <f>IFERROR(VLOOKUP(B1870,'SETI@home'!$B$3:$I$4998,8,FALSE),"")</f>
        <v>9.1774109676851845E-2</v>
      </c>
      <c r="P1870" s="21">
        <f>IFERROR(VLOOKUP(B1870,SRBase!$B$3:$I$5000,8,FALSE),"")</f>
        <v>0.23712542178462431</v>
      </c>
      <c r="Q1870" s="24">
        <f>IFERROR(VLOOKUP(B1870,'TN-Grid'!$B$3:$I$5000,8,FALSE),"")</f>
        <v>0.1881898973342967</v>
      </c>
      <c r="R1870" s="24">
        <f>IFERROR(VLOOKUP(B1870,'Universe@home'!$B$3:$I$4978,8,FALSE),"")</f>
        <v>0.31080956671261961</v>
      </c>
      <c r="S1870" s="24">
        <f>IFERROR(VLOOKUP(B1870,'VGTU@Home'!$B$3:$I$4960,8,FALSE),"")</f>
        <v>0.17330395223601017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0.20150044358999294</v>
      </c>
      <c r="E1871" s="24">
        <f>IFERROR(VLOOKUP(B1871,'Asteroids@home'!$B$3:$I$4997,8,FALSE),"")</f>
        <v>0.16450862730332871</v>
      </c>
      <c r="F1871" s="24">
        <f>IFERROR(VLOOKUP(B1871,'Citizen Science Grid'!$B$3:$I$5000,8,FALSE),"")</f>
        <v>0.35084707729613185</v>
      </c>
      <c r="G1871" s="24">
        <f>IFERROR(VLOOKUP(B1871,'Cosmology@home'!$B$3:$I$4970,8,FALSE),"")</f>
        <v>0.43282648314870181</v>
      </c>
      <c r="H1871" s="24">
        <f>IFERROR(VLOOKUP(B1871,'Enigma@home'!$B$3:$I$4999,8,FALSE),"")</f>
        <v>4.1368070441412566E-2</v>
      </c>
      <c r="I1871" s="24">
        <f>IFERROR(VLOOKUP(B1871,'LHC@home'!$B$3:$I$5000,8,FALSE),"")</f>
        <v>0.44203436739881197</v>
      </c>
      <c r="J1871" s="21">
        <f>IFERROR(VLOOKUP(B1871,'NFS@Home'!$B$3:$I$4999,8,FALSE),"")</f>
        <v>0.20464973563272973</v>
      </c>
      <c r="K1871" s="24">
        <f>IFERROR(VLOOKUP(B1871,Numberfields!$B$3:$I$5000,8,FALSE),"")</f>
        <v>0.19536063229022269</v>
      </c>
      <c r="L1871" s="24">
        <f>IFERROR(VLOOKUP(B1871,ODLK1!$B$3:$I$4985,8,FALSE),"")</f>
        <v>0.21239647309724569</v>
      </c>
      <c r="M1871" s="24">
        <f>IFERROR(VLOOKUP(B1871,Primegrid!$B$3:$I$4999,8,FALSE),"")</f>
        <v>1.9516480016971122E-2</v>
      </c>
      <c r="N1871" s="24">
        <f>IFERROR(VLOOKUP(B1871,'Rosetta@home'!$B$3:$I$4964,8,FALSE),"")</f>
        <v>0.18421690574084387</v>
      </c>
      <c r="O1871" s="24">
        <f>IFERROR(VLOOKUP(B1871,'SETI@home'!$B$3:$I$4998,8,FALSE),"")</f>
        <v>9.8028487253168012E-2</v>
      </c>
      <c r="P1871" s="21">
        <f>IFERROR(VLOOKUP(B1871,SRBase!$B$3:$I$5000,8,FALSE),"")</f>
        <v>0.83477420225160337</v>
      </c>
      <c r="Q1871" s="24">
        <f>IFERROR(VLOOKUP(B1871,'TN-Grid'!$B$3:$I$5000,8,FALSE),"")</f>
        <v>0.15809809488929835</v>
      </c>
      <c r="R1871" s="24">
        <f>IFERROR(VLOOKUP(B1871,'Universe@home'!$B$3:$I$4978,8,FALSE),"")</f>
        <v>0.28252638332347163</v>
      </c>
      <c r="S1871" s="24">
        <f>IFERROR(VLOOKUP(B1871,'VGTU@Home'!$B$3:$I$4960,8,FALSE),"")</f>
        <v>0.21154436078353919</v>
      </c>
      <c r="T1871" s="24">
        <f>IFERROR(VLOOKUP(B1871,'Yoyo@home'!$B$3:$I$4999,8,FALSE),"")</f>
        <v>0.32077154007058883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0.28349041437474387</v>
      </c>
      <c r="E1872" s="24">
        <f>IFERROR(VLOOKUP(B1872,'Asteroids@home'!$B$3:$I$4997,8,FALSE),"")</f>
        <v>0.19806678051454171</v>
      </c>
      <c r="F1872" s="24">
        <f>IFERROR(VLOOKUP(B1872,'Citizen Science Grid'!$B$3:$I$5000,8,FALSE),"")</f>
        <v>0.39343538537361966</v>
      </c>
      <c r="G1872" s="24">
        <f>IFERROR(VLOOKUP(B1872,'Cosmology@home'!$B$3:$I$4970,8,FALSE),"")</f>
        <v>0.32487679970608174</v>
      </c>
      <c r="H1872" s="24" t="str">
        <f>IFERROR(VLOOKUP(B1872,'Enigma@home'!$B$3:$I$4999,8,FALSE),"")</f>
        <v/>
      </c>
      <c r="I1872" s="24">
        <f>IFERROR(VLOOKUP(B1872,'LHC@home'!$B$3:$I$5000,8,FALSE),"")</f>
        <v>0.41419646257668069</v>
      </c>
      <c r="J1872" s="21">
        <f>IFERROR(VLOOKUP(B1872,'NFS@Home'!$B$3:$I$4999,8,FALSE),"")</f>
        <v>0.23611426632172494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2.2960346636734918E-2</v>
      </c>
      <c r="N1872" s="24">
        <f>IFERROR(VLOOKUP(B1872,'Rosetta@home'!$B$3:$I$4964,8,FALSE),"")</f>
        <v>0.25965246411828102</v>
      </c>
      <c r="O1872" s="24">
        <f>IFERROR(VLOOKUP(B1872,'SETI@home'!$B$3:$I$4998,8,FALSE),"")</f>
        <v>0.10853300723961241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0.30871217077091145</v>
      </c>
      <c r="E1873" s="24">
        <f>IFERROR(VLOOKUP(B1873,'Asteroids@home'!$B$3:$I$4997,8,FALSE),"")</f>
        <v>0.20146022319684592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0.58925876772710672</v>
      </c>
      <c r="H1873" s="24">
        <f>IFERROR(VLOOKUP(B1873,'Enigma@home'!$B$3:$I$4999,8,FALSE),"")</f>
        <v>4.2918953555274419E-2</v>
      </c>
      <c r="I1873" s="24">
        <f>IFERROR(VLOOKUP(B1873,'LHC@home'!$B$3:$I$5000,8,FALSE),"")</f>
        <v>0.37500757435745746</v>
      </c>
      <c r="J1873" s="21">
        <f>IFERROR(VLOOKUP(B1873,'NFS@Home'!$B$3:$I$4999,8,FALSE),"")</f>
        <v>0.25778591773245602</v>
      </c>
      <c r="K1873" s="24">
        <f>IFERROR(VLOOKUP(B1873,Numberfields!$B$3:$I$5000,8,FALSE),"")</f>
        <v>0.11406156350972088</v>
      </c>
      <c r="L1873" s="24">
        <f>IFERROR(VLOOKUP(B1873,ODLK1!$B$3:$I$4985,8,FALSE),"")</f>
        <v>0.24436922567504632</v>
      </c>
      <c r="M1873" s="24">
        <f>IFERROR(VLOOKUP(B1873,Primegrid!$B$3:$I$4999,8,FALSE),"")</f>
        <v>7.6268697460151094E-2</v>
      </c>
      <c r="N1873" s="24">
        <f>IFERROR(VLOOKUP(B1873,'Rosetta@home'!$B$3:$I$4964,8,FALSE),"")</f>
        <v>0.18017897112307213</v>
      </c>
      <c r="O1873" s="24">
        <f>IFERROR(VLOOKUP(B1873,'SETI@home'!$B$3:$I$4998,8,FALSE),"")</f>
        <v>0.10329587634089159</v>
      </c>
      <c r="P1873" s="21">
        <f>IFERROR(VLOOKUP(B1873,SRBase!$B$3:$I$5000,8,FALSE),"")</f>
        <v>0.91987828222154777</v>
      </c>
      <c r="Q1873" s="24">
        <f>IFERROR(VLOOKUP(B1873,'TN-Grid'!$B$3:$I$5000,8,FALSE),"")</f>
        <v>0.26610006194881231</v>
      </c>
      <c r="R1873" s="24">
        <f>IFERROR(VLOOKUP(B1873,'Universe@home'!$B$3:$I$4978,8,FALSE),"")</f>
        <v>0.3784046072747872</v>
      </c>
      <c r="S1873" s="24">
        <f>IFERROR(VLOOKUP(B1873,'VGTU@Home'!$B$3:$I$4960,8,FALSE),"")</f>
        <v>0.19236327736735162</v>
      </c>
      <c r="T1873" s="24">
        <f>IFERROR(VLOOKUP(B1873,'Yoyo@home'!$B$3:$I$4999,8,FALSE),"")</f>
        <v>0.41839652082483458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0.17987580184543631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8.9059091702038656E-2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0.19970773509144601</v>
      </c>
      <c r="T1875" s="24">
        <f>IFERROR(VLOOKUP(B1875,'Yoyo@home'!$B$3:$I$4999,8,FALSE),"")</f>
        <v>0.38949325254923833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0.30629648748467986</v>
      </c>
      <c r="E1876" s="24">
        <f>IFERROR(VLOOKUP(B1876,'Asteroids@home'!$B$3:$I$4997,8,FALSE),"")</f>
        <v>0.1679836052587757</v>
      </c>
      <c r="F1876" s="24">
        <f>IFERROR(VLOOKUP(B1876,'Citizen Science Grid'!$B$3:$I$5000,8,FALSE),"")</f>
        <v>0.46874494174846759</v>
      </c>
      <c r="G1876" s="24">
        <f>IFERROR(VLOOKUP(B1876,'Cosmology@home'!$B$3:$I$4970,8,FALSE),"")</f>
        <v>0.39860918498080677</v>
      </c>
      <c r="H1876" s="24">
        <f>IFERROR(VLOOKUP(B1876,'Enigma@home'!$B$3:$I$4999,8,FALSE),"")</f>
        <v>3.0545884111705855E-2</v>
      </c>
      <c r="I1876" s="24">
        <f>IFERROR(VLOOKUP(B1876,'LHC@home'!$B$3:$I$5000,8,FALSE),"")</f>
        <v>0.37992551112872847</v>
      </c>
      <c r="J1876" s="21">
        <f>IFERROR(VLOOKUP(B1876,'NFS@Home'!$B$3:$I$4999,8,FALSE),"")</f>
        <v>0.25569743136806494</v>
      </c>
      <c r="K1876" s="24">
        <f>IFERROR(VLOOKUP(B1876,Numberfields!$B$3:$I$5000,8,FALSE),"")</f>
        <v>0.18952907489971996</v>
      </c>
      <c r="L1876" s="24">
        <f>IFERROR(VLOOKUP(B1876,ODLK1!$B$3:$I$4985,8,FALSE),"")</f>
        <v>0.26290511478176437</v>
      </c>
      <c r="M1876" s="24">
        <f>IFERROR(VLOOKUP(B1876,Primegrid!$B$3:$I$4999,8,FALSE),"")</f>
        <v>6.0074947426908616E-2</v>
      </c>
      <c r="N1876" s="24">
        <f>IFERROR(VLOOKUP(B1876,'Rosetta@home'!$B$3:$I$4964,8,FALSE),"")</f>
        <v>0.15550968217240432</v>
      </c>
      <c r="O1876" s="24">
        <f>IFERROR(VLOOKUP(B1876,'SETI@home'!$B$3:$I$4998,8,FALSE),"")</f>
        <v>7.4307355661111366E-2</v>
      </c>
      <c r="P1876" s="21" t="str">
        <f>IFERROR(VLOOKUP(B1876,SRBase!$B$3:$I$5000,8,FALSE),"")</f>
        <v/>
      </c>
      <c r="Q1876" s="24">
        <f>IFERROR(VLOOKUP(B1876,'TN-Grid'!$B$3:$I$5000,8,FALSE),"")</f>
        <v>0.27836416308620021</v>
      </c>
      <c r="R1876" s="24">
        <f>IFERROR(VLOOKUP(B1876,'Universe@home'!$B$3:$I$4978,8,FALSE),"")</f>
        <v>0.23264291190497113</v>
      </c>
      <c r="S1876" s="24">
        <f>IFERROR(VLOOKUP(B1876,'VGTU@Home'!$B$3:$I$4960,8,FALSE),"")</f>
        <v>0.2214043357691737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0.22597963984680916</v>
      </c>
      <c r="E1877" s="24">
        <f>IFERROR(VLOOKUP(B1877,'Asteroids@home'!$B$3:$I$4997,8,FALSE),"")</f>
        <v>0.19511047221418204</v>
      </c>
      <c r="F1877" s="24">
        <f>IFERROR(VLOOKUP(B1877,'Citizen Science Grid'!$B$3:$I$5000,8,FALSE),"")</f>
        <v>0.45894439420447902</v>
      </c>
      <c r="G1877" s="24">
        <f>IFERROR(VLOOKUP(B1877,'Cosmology@home'!$B$3:$I$4970,8,FALSE),"")</f>
        <v>0.44580039538645067</v>
      </c>
      <c r="H1877" s="24">
        <f>IFERROR(VLOOKUP(B1877,'Enigma@home'!$B$3:$I$4999,8,FALSE),"")</f>
        <v>2.6184920139894055E-2</v>
      </c>
      <c r="I1877" s="24">
        <f>IFERROR(VLOOKUP(B1877,'LHC@home'!$B$3:$I$5000,8,FALSE),"")</f>
        <v>0.46197097064767029</v>
      </c>
      <c r="J1877" s="21">
        <f>IFERROR(VLOOKUP(B1877,'NFS@Home'!$B$3:$I$4999,8,FALSE),"")</f>
        <v>0.36929326300825926</v>
      </c>
      <c r="K1877" s="24">
        <f>IFERROR(VLOOKUP(B1877,Numberfields!$B$3:$I$5000,8,FALSE),"")</f>
        <v>0.23393352387575284</v>
      </c>
      <c r="L1877" s="24">
        <f>IFERROR(VLOOKUP(B1877,ODLK1!$B$3:$I$4985,8,FALSE),"")</f>
        <v>0.31188883274502444</v>
      </c>
      <c r="M1877" s="24">
        <f>IFERROR(VLOOKUP(B1877,Primegrid!$B$3:$I$4999,8,FALSE),"")</f>
        <v>7.2393198600770689E-2</v>
      </c>
      <c r="N1877" s="24">
        <f>IFERROR(VLOOKUP(B1877,'Rosetta@home'!$B$3:$I$4964,8,FALSE),"")</f>
        <v>0.18960924396481221</v>
      </c>
      <c r="O1877" s="24">
        <f>IFERROR(VLOOKUP(B1877,'SETI@home'!$B$3:$I$4998,8,FALSE),"")</f>
        <v>9.7208117226502563E-2</v>
      </c>
      <c r="P1877" s="21">
        <f>IFERROR(VLOOKUP(B1877,SRBase!$B$3:$I$5000,8,FALSE),"")</f>
        <v>1.2923707070418391</v>
      </c>
      <c r="Q1877" s="24">
        <f>IFERROR(VLOOKUP(B1877,'TN-Grid'!$B$3:$I$5000,8,FALSE),"")</f>
        <v>0.21486551661739309</v>
      </c>
      <c r="R1877" s="24">
        <f>IFERROR(VLOOKUP(B1877,'Universe@home'!$B$3:$I$4978,8,FALSE),"")</f>
        <v>0.28296684305821951</v>
      </c>
      <c r="S1877" s="24">
        <f>IFERROR(VLOOKUP(B1877,'VGTU@Home'!$B$3:$I$4960,8,FALSE),"")</f>
        <v>0.32086988263020877</v>
      </c>
      <c r="T1877" s="24">
        <f>IFERROR(VLOOKUP(B1877,'Yoyo@home'!$B$3:$I$4999,8,FALSE),"")</f>
        <v>0.45859879288596317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0.27967389709821666</v>
      </c>
      <c r="E1878" s="24">
        <f>IFERROR(VLOOKUP(B1878,'Asteroids@home'!$B$3:$I$4997,8,FALSE),"")</f>
        <v>0.24533350630640791</v>
      </c>
      <c r="F1878" s="24">
        <f>IFERROR(VLOOKUP(B1878,'Citizen Science Grid'!$B$3:$I$5000,8,FALSE),"")</f>
        <v>0.49318848152520273</v>
      </c>
      <c r="G1878" s="24">
        <f>IFERROR(VLOOKUP(B1878,'Cosmology@home'!$B$3:$I$4970,8,FALSE),"")</f>
        <v>0.53719982591262305</v>
      </c>
      <c r="H1878" s="24">
        <f>IFERROR(VLOOKUP(B1878,'Enigma@home'!$B$3:$I$4999,8,FALSE),"")</f>
        <v>3.2116633469327097E-2</v>
      </c>
      <c r="I1878" s="24">
        <f>IFERROR(VLOOKUP(B1878,'LHC@home'!$B$3:$I$5000,8,FALSE),"")</f>
        <v>0.54394902338104167</v>
      </c>
      <c r="J1878" s="21">
        <f>IFERROR(VLOOKUP(B1878,'NFS@Home'!$B$3:$I$4999,8,FALSE),"")</f>
        <v>0.31548328535698961</v>
      </c>
      <c r="K1878" s="24">
        <f>IFERROR(VLOOKUP(B1878,Numberfields!$B$3:$I$5000,8,FALSE),"")</f>
        <v>0.25399481106814681</v>
      </c>
      <c r="L1878" s="24">
        <f>IFERROR(VLOOKUP(B1878,ODLK1!$B$3:$I$4985,8,FALSE),"")</f>
        <v>0.27078472363644718</v>
      </c>
      <c r="M1878" s="24">
        <f>IFERROR(VLOOKUP(B1878,Primegrid!$B$3:$I$4999,8,FALSE),"")</f>
        <v>0.14368545180348452</v>
      </c>
      <c r="N1878" s="24">
        <f>IFERROR(VLOOKUP(B1878,'Rosetta@home'!$B$3:$I$4964,8,FALSE),"")</f>
        <v>0.21429853120100251</v>
      </c>
      <c r="O1878" s="24">
        <f>IFERROR(VLOOKUP(B1878,'SETI@home'!$B$3:$I$4998,8,FALSE),"")</f>
        <v>0.10122859051859927</v>
      </c>
      <c r="P1878" s="21">
        <f>IFERROR(VLOOKUP(B1878,SRBase!$B$3:$I$5000,8,FALSE),"")</f>
        <v>1.1314216938436774</v>
      </c>
      <c r="Q1878" s="24">
        <f>IFERROR(VLOOKUP(B1878,'TN-Grid'!$B$3:$I$5000,8,FALSE),"")</f>
        <v>0.24580560340040991</v>
      </c>
      <c r="R1878" s="24">
        <f>IFERROR(VLOOKUP(B1878,'Universe@home'!$B$3:$I$4978,8,FALSE),"")</f>
        <v>0.27998677838123215</v>
      </c>
      <c r="S1878" s="24">
        <f>IFERROR(VLOOKUP(B1878,'VGTU@Home'!$B$3:$I$4960,8,FALSE),"")</f>
        <v>0.3004468111514102</v>
      </c>
      <c r="T1878" s="24">
        <f>IFERROR(VLOOKUP(B1878,'Yoyo@home'!$B$3:$I$4999,8,FALSE),"")</f>
        <v>0.48052059608769343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0.1524540099389263</v>
      </c>
      <c r="E1879" s="24">
        <f>IFERROR(VLOOKUP(B1879,'Asteroids@home'!$B$3:$I$4997,8,FALSE),"")</f>
        <v>0.28172845261976009</v>
      </c>
      <c r="F1879" s="24">
        <f>IFERROR(VLOOKUP(B1879,'Citizen Science Grid'!$B$3:$I$5000,8,FALSE),"")</f>
        <v>0.51965132745298304</v>
      </c>
      <c r="G1879" s="24">
        <f>IFERROR(VLOOKUP(B1879,'Cosmology@home'!$B$3:$I$4970,8,FALSE),"")</f>
        <v>0.546926438127324</v>
      </c>
      <c r="H1879" s="24">
        <f>IFERROR(VLOOKUP(B1879,'Enigma@home'!$B$3:$I$4999,8,FALSE),"")</f>
        <v>4.3416652558191986E-2</v>
      </c>
      <c r="I1879" s="24">
        <f>IFERROR(VLOOKUP(B1879,'LHC@home'!$B$3:$I$5000,8,FALSE),"")</f>
        <v>0.59674858239001283</v>
      </c>
      <c r="J1879" s="21">
        <f>IFERROR(VLOOKUP(B1879,'NFS@Home'!$B$3:$I$4999,8,FALSE),"")</f>
        <v>0.40447569145497919</v>
      </c>
      <c r="K1879" s="24">
        <f>IFERROR(VLOOKUP(B1879,Numberfields!$B$3:$I$5000,8,FALSE),"")</f>
        <v>0.27864031813434914</v>
      </c>
      <c r="L1879" s="24">
        <f>IFERROR(VLOOKUP(B1879,ODLK1!$B$3:$I$4985,8,FALSE),"")</f>
        <v>0.3928508267766877</v>
      </c>
      <c r="M1879" s="24">
        <f>IFERROR(VLOOKUP(B1879,Primegrid!$B$3:$I$4999,8,FALSE),"")</f>
        <v>5.0537666394712112E-2</v>
      </c>
      <c r="N1879" s="24">
        <f>IFERROR(VLOOKUP(B1879,'Rosetta@home'!$B$3:$I$4964,8,FALSE),"")</f>
        <v>0.24376202042794579</v>
      </c>
      <c r="O1879" s="24">
        <f>IFERROR(VLOOKUP(B1879,'SETI@home'!$B$3:$I$4998,8,FALSE),"")</f>
        <v>0.1116501906752929</v>
      </c>
      <c r="P1879" s="21">
        <f>IFERROR(VLOOKUP(B1879,SRBase!$B$3:$I$5000,8,FALSE),"")</f>
        <v>1.9720969649022053</v>
      </c>
      <c r="Q1879" s="24">
        <f>IFERROR(VLOOKUP(B1879,'TN-Grid'!$B$3:$I$5000,8,FALSE),"")</f>
        <v>0.28137611838223486</v>
      </c>
      <c r="R1879" s="24">
        <f>IFERROR(VLOOKUP(B1879,'Universe@home'!$B$3:$I$4978,8,FALSE),"")</f>
        <v>0.34911544549066942</v>
      </c>
      <c r="S1879" s="24">
        <f>IFERROR(VLOOKUP(B1879,'VGTU@Home'!$B$3:$I$4960,8,FALSE),"")</f>
        <v>0.48356281023979714</v>
      </c>
      <c r="T1879" s="24">
        <f>IFERROR(VLOOKUP(B1879,'Yoyo@home'!$B$3:$I$4999,8,FALSE),"")</f>
        <v>0.5568624463798052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0.31136167784242957</v>
      </c>
      <c r="E1880" s="24">
        <f>IFERROR(VLOOKUP(B1880,'Asteroids@home'!$B$3:$I$4997,8,FALSE),"")</f>
        <v>0.27376440929964341</v>
      </c>
      <c r="F1880" s="24">
        <f>IFERROR(VLOOKUP(B1880,'Citizen Science Grid'!$B$3:$I$5000,8,FALSE),"")</f>
        <v>0.75696656470490864</v>
      </c>
      <c r="G1880" s="24" t="str">
        <f>IFERROR(VLOOKUP(B1880,'Cosmology@home'!$B$3:$I$4970,8,FALSE),"")</f>
        <v/>
      </c>
      <c r="H1880" s="24">
        <f>IFERROR(VLOOKUP(B1880,'Enigma@home'!$B$3:$I$4999,8,FALSE),"")</f>
        <v>4.2969053001073156E-2</v>
      </c>
      <c r="I1880" s="24">
        <f>IFERROR(VLOOKUP(B1880,'LHC@home'!$B$3:$I$5000,8,FALSE),"")</f>
        <v>0.49684765760179916</v>
      </c>
      <c r="J1880" s="21">
        <f>IFERROR(VLOOKUP(B1880,'NFS@Home'!$B$3:$I$4999,8,FALSE),"")</f>
        <v>0.41076000290890596</v>
      </c>
      <c r="K1880" s="24">
        <f>IFERROR(VLOOKUP(B1880,Numberfields!$B$3:$I$5000,8,FALSE),"")</f>
        <v>0.29225062549323799</v>
      </c>
      <c r="L1880" s="24">
        <f>IFERROR(VLOOKUP(B1880,ODLK1!$B$3:$I$4985,8,FALSE),"")</f>
        <v>0.40347435462972048</v>
      </c>
      <c r="M1880" s="24">
        <f>IFERROR(VLOOKUP(B1880,Primegrid!$B$3:$I$4999,8,FALSE),"")</f>
        <v>0.12307280889877706</v>
      </c>
      <c r="N1880" s="24">
        <f>IFERROR(VLOOKUP(B1880,'Rosetta@home'!$B$3:$I$4964,8,FALSE),"")</f>
        <v>0.23045493993942215</v>
      </c>
      <c r="O1880" s="24">
        <f>IFERROR(VLOOKUP(B1880,'SETI@home'!$B$3:$I$4998,8,FALSE),"")</f>
        <v>0.12148029087021378</v>
      </c>
      <c r="P1880" s="21" t="str">
        <f>IFERROR(VLOOKUP(B1880,SRBase!$B$3:$I$5000,8,FALSE),"")</f>
        <v/>
      </c>
      <c r="Q1880" s="24">
        <f>IFERROR(VLOOKUP(B1880,'TN-Grid'!$B$3:$I$5000,8,FALSE),"")</f>
        <v>0.3199242234801612</v>
      </c>
      <c r="R1880" s="24">
        <f>IFERROR(VLOOKUP(B1880,'Universe@home'!$B$3:$I$4978,8,FALSE),"")</f>
        <v>0.40187445712005221</v>
      </c>
      <c r="S1880" s="24">
        <f>IFERROR(VLOOKUP(B1880,'VGTU@Home'!$B$3:$I$4960,8,FALSE),"")</f>
        <v>0.29087366944334464</v>
      </c>
      <c r="T1880" s="24">
        <f>IFERROR(VLOOKUP(B1880,'Yoyo@home'!$B$3:$I$4999,8,FALSE),"")</f>
        <v>0.66706302161637876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0.31158669370874653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0.30481422630779437</v>
      </c>
      <c r="H1881" s="24" t="str">
        <f>IFERROR(VLOOKUP(B1881,'Enigma@home'!$B$3:$I$4999,8,FALSE),"")</f>
        <v/>
      </c>
      <c r="I1881" s="24">
        <f>IFERROR(VLOOKUP(B1881,'LHC@home'!$B$3:$I$5000,8,FALSE),"")</f>
        <v>0.35703419891574772</v>
      </c>
      <c r="J1881" s="21" t="str">
        <f>IFERROR(VLOOKUP(B1881,'NFS@Home'!$B$3:$I$4999,8,FALSE),"")</f>
        <v/>
      </c>
      <c r="K1881" s="24">
        <f>IFERROR(VLOOKUP(B1881,Numberfields!$B$3:$I$5000,8,FALSE),"")</f>
        <v>0.18951122362185185</v>
      </c>
      <c r="L1881" s="24" t="str">
        <f>IFERROR(VLOOKUP(B1881,ODLK1!$B$3:$I$4985,8,FALSE),"")</f>
        <v/>
      </c>
      <c r="M1881" s="24">
        <f>IFERROR(VLOOKUP(B1881,Primegrid!$B$3:$I$4999,8,FALSE),"")</f>
        <v>4.235559619457116E-2</v>
      </c>
      <c r="N1881" s="24">
        <f>IFERROR(VLOOKUP(B1881,'Rosetta@home'!$B$3:$I$4964,8,FALSE),"")</f>
        <v>0.17476045756687131</v>
      </c>
      <c r="O1881" s="24">
        <f>IFERROR(VLOOKUP(B1881,'SETI@home'!$B$3:$I$4998,8,FALSE),"")</f>
        <v>6.86796232803287E-2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0.20625774498495125</v>
      </c>
      <c r="S1881" s="24">
        <f>IFERROR(VLOOKUP(B1881,'VGTU@Home'!$B$3:$I$4960,8,FALSE),"")</f>
        <v>0.25812185011441557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0.19538217378461076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0.33138150087956009</v>
      </c>
      <c r="J1882" s="21" t="str">
        <f>IFERROR(VLOOKUP(B1882,'NFS@Home'!$B$3:$I$4999,8,FALSE),"")</f>
        <v/>
      </c>
      <c r="K1882" s="24">
        <f>IFERROR(VLOOKUP(B1882,Numberfields!$B$3:$I$5000,8,FALSE),"")</f>
        <v>0.18895855171037487</v>
      </c>
      <c r="L1882" s="24">
        <f>IFERROR(VLOOKUP(B1882,ODLK1!$B$3:$I$4985,8,FALSE),"")</f>
        <v>0.16993481489176113</v>
      </c>
      <c r="M1882" s="24" t="str">
        <f>IFERROR(VLOOKUP(B1882,Primegrid!$B$3:$I$4999,8,FALSE),"")</f>
        <v/>
      </c>
      <c r="N1882" s="24">
        <f>IFERROR(VLOOKUP(B1882,'Rosetta@home'!$B$3:$I$4964,8,FALSE),"")</f>
        <v>0.10050240448743174</v>
      </c>
      <c r="O1882" s="24">
        <f>IFERROR(VLOOKUP(B1882,'SETI@home'!$B$3:$I$4998,8,FALSE),"")</f>
        <v>6.4782631036043564E-2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0.42685424969536634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0.31190862634223815</v>
      </c>
      <c r="E1883" s="24">
        <f>IFERROR(VLOOKUP(B1883,'Asteroids@home'!$B$3:$I$4997,8,FALSE),"")</f>
        <v>0.16141985925433316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2.322553015579985E-2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0.24779093182371928</v>
      </c>
      <c r="L1883" s="24">
        <f>IFERROR(VLOOKUP(B1883,ODLK1!$B$3:$I$4985,8,FALSE),"")</f>
        <v>0.31641222966098964</v>
      </c>
      <c r="M1883" s="24" t="str">
        <f>IFERROR(VLOOKUP(B1883,Primegrid!$B$3:$I$4999,8,FALSE),"")</f>
        <v/>
      </c>
      <c r="N1883" s="24">
        <f>IFERROR(VLOOKUP(B1883,'Rosetta@home'!$B$3:$I$4964,8,FALSE),"")</f>
        <v>0.15394204464186023</v>
      </c>
      <c r="O1883" s="24">
        <f>IFERROR(VLOOKUP(B1883,'SETI@home'!$B$3:$I$4998,8,FALSE),"")</f>
        <v>6.8462214232553525E-2</v>
      </c>
      <c r="P1883" s="21">
        <f>IFERROR(VLOOKUP(B1883,SRBase!$B$3:$I$5000,8,FALSE),"")</f>
        <v>1.3525100485387254</v>
      </c>
      <c r="Q1883" s="24" t="str">
        <f>IFERROR(VLOOKUP(B1883,'TN-Grid'!$B$3:$I$5000,8,FALSE),"")</f>
        <v/>
      </c>
      <c r="R1883" s="24">
        <f>IFERROR(VLOOKUP(B1883,'Universe@home'!$B$3:$I$4978,8,FALSE),"")</f>
        <v>0.21370872816272823</v>
      </c>
      <c r="S1883" s="24" t="str">
        <f>IFERROR(VLOOKUP(B1883,'VGTU@Home'!$B$3:$I$4960,8,FALSE),"")</f>
        <v/>
      </c>
      <c r="T1883" s="24">
        <f>IFERROR(VLOOKUP(B1883,'Yoyo@home'!$B$3:$I$4999,8,FALSE),"")</f>
        <v>0.42820538946055781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0.12660173308139158</v>
      </c>
      <c r="E1884" s="24">
        <f>IFERROR(VLOOKUP(B1884,'Asteroids@home'!$B$3:$I$4997,8,FALSE),"")</f>
        <v>0.25188663420766128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0.48258393982415171</v>
      </c>
      <c r="H1884" s="24" t="str">
        <f>IFERROR(VLOOKUP(B1884,'Enigma@home'!$B$3:$I$4999,8,FALSE),"")</f>
        <v/>
      </c>
      <c r="I1884" s="24">
        <f>IFERROR(VLOOKUP(B1884,'LHC@home'!$B$3:$I$5000,8,FALSE),"")</f>
        <v>0.4035001621293256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0.32992422961062756</v>
      </c>
      <c r="M1884" s="24">
        <f>IFERROR(VLOOKUP(B1884,Primegrid!$B$3:$I$4999,8,FALSE),"")</f>
        <v>1.9474512936033563E-2</v>
      </c>
      <c r="N1884" s="24">
        <f>IFERROR(VLOOKUP(B1884,'Rosetta@home'!$B$3:$I$4964,8,FALSE),"")</f>
        <v>0.14207387788816059</v>
      </c>
      <c r="O1884" s="24">
        <f>IFERROR(VLOOKUP(B1884,'SETI@home'!$B$3:$I$4998,8,FALSE),"")</f>
        <v>9.2465982179696468E-2</v>
      </c>
      <c r="P1884" s="21">
        <f>IFERROR(VLOOKUP(B1884,SRBase!$B$3:$I$5000,8,FALSE),"")</f>
        <v>1.0193009652740495</v>
      </c>
      <c r="Q1884" s="24" t="str">
        <f>IFERROR(VLOOKUP(B1884,'TN-Grid'!$B$3:$I$5000,8,FALSE),"")</f>
        <v/>
      </c>
      <c r="R1884" s="24">
        <f>IFERROR(VLOOKUP(B1884,'Universe@home'!$B$3:$I$4978,8,FALSE),"")</f>
        <v>0.20094593167187466</v>
      </c>
      <c r="S1884" s="24" t="str">
        <f>IFERROR(VLOOKUP(B1884,'VGTU@Home'!$B$3:$I$4960,8,FALSE),"")</f>
        <v/>
      </c>
      <c r="T1884" s="24">
        <f>IFERROR(VLOOKUP(B1884,'Yoyo@home'!$B$3:$I$4999,8,FALSE),"")</f>
        <v>0.44050276793769438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0.14132006138415037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0.14536753884177289</v>
      </c>
      <c r="F1886" s="24">
        <f>IFERROR(VLOOKUP(B1886,'Citizen Science Grid'!$B$3:$I$5000,8,FALSE),"")</f>
        <v>0.60765063669468011</v>
      </c>
      <c r="G1886" s="24">
        <f>IFERROR(VLOOKUP(B1886,'Cosmology@home'!$B$3:$I$4970,8,FALSE),"")</f>
        <v>0.4446058091424307</v>
      </c>
      <c r="H1886" s="24" t="str">
        <f>IFERROR(VLOOKUP(B1886,'Enigma@home'!$B$3:$I$4999,8,FALSE),"")</f>
        <v/>
      </c>
      <c r="I1886" s="24">
        <f>IFERROR(VLOOKUP(B1886,'LHC@home'!$B$3:$I$5000,8,FALSE),"")</f>
        <v>0.49344659809604147</v>
      </c>
      <c r="J1886" s="21">
        <f>IFERROR(VLOOKUP(B1886,'NFS@Home'!$B$3:$I$4999,8,FALSE),"")</f>
        <v>0.35084248051896105</v>
      </c>
      <c r="K1886" s="24" t="str">
        <f>IFERROR(VLOOKUP(B1886,Numberfields!$B$3:$I$5000,8,FALSE),"")</f>
        <v/>
      </c>
      <c r="L1886" s="24">
        <f>IFERROR(VLOOKUP(B1886,ODLK1!$B$3:$I$4985,8,FALSE),"")</f>
        <v>0.30516784229250693</v>
      </c>
      <c r="M1886" s="24">
        <f>IFERROR(VLOOKUP(B1886,Primegrid!$B$3:$I$4999,8,FALSE),"")</f>
        <v>8.0908294264599417E-2</v>
      </c>
      <c r="N1886" s="24">
        <f>IFERROR(VLOOKUP(B1886,'Rosetta@home'!$B$3:$I$4964,8,FALSE),"")</f>
        <v>0.18080350944113385</v>
      </c>
      <c r="O1886" s="24">
        <f>IFERROR(VLOOKUP(B1886,'SETI@home'!$B$3:$I$4998,8,FALSE),"")</f>
        <v>8.066748127330732E-2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0.34042086357421142</v>
      </c>
      <c r="S1886" s="24">
        <f>IFERROR(VLOOKUP(B1886,'VGTU@Home'!$B$3:$I$4960,8,FALSE),"")</f>
        <v>0.26309873731160055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0.31042321132455053</v>
      </c>
      <c r="E1887" s="24">
        <f>IFERROR(VLOOKUP(B1887,'Asteroids@home'!$B$3:$I$4997,8,FALSE),"")</f>
        <v>0.17421645677271896</v>
      </c>
      <c r="F1887" s="24">
        <f>IFERROR(VLOOKUP(B1887,'Citizen Science Grid'!$B$3:$I$5000,8,FALSE),"")</f>
        <v>0.39086027918514388</v>
      </c>
      <c r="G1887" s="24">
        <f>IFERROR(VLOOKUP(B1887,'Cosmology@home'!$B$3:$I$4970,8,FALSE),"")</f>
        <v>0.48939553209409553</v>
      </c>
      <c r="H1887" s="24" t="str">
        <f>IFERROR(VLOOKUP(B1887,'Enigma@home'!$B$3:$I$4999,8,FALSE),"")</f>
        <v/>
      </c>
      <c r="I1887" s="24">
        <f>IFERROR(VLOOKUP(B1887,'LHC@home'!$B$3:$I$5000,8,FALSE),"")</f>
        <v>0.44247695506787216</v>
      </c>
      <c r="J1887" s="21">
        <f>IFERROR(VLOOKUP(B1887,'NFS@Home'!$B$3:$I$4999,8,FALSE),"")</f>
        <v>0.44176141123513235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1.5155931821684676E-2</v>
      </c>
      <c r="N1887" s="24">
        <f>IFERROR(VLOOKUP(B1887,'Rosetta@home'!$B$3:$I$4964,8,FALSE),"")</f>
        <v>0.16241408230528726</v>
      </c>
      <c r="O1887" s="24">
        <f>IFERROR(VLOOKUP(B1887,'SETI@home'!$B$3:$I$4998,8,FALSE),"")</f>
        <v>7.9848733454914958E-2</v>
      </c>
      <c r="P1887" s="21" t="str">
        <f>IFERROR(VLOOKUP(B1887,SRBase!$B$3:$I$5000,8,FALSE),"")</f>
        <v/>
      </c>
      <c r="Q1887" s="24">
        <f>IFERROR(VLOOKUP(B1887,'TN-Grid'!$B$3:$I$5000,8,FALSE),"")</f>
        <v>0.17092593617098895</v>
      </c>
      <c r="R1887" s="24">
        <f>IFERROR(VLOOKUP(B1887,'Universe@home'!$B$3:$I$4978,8,FALSE),"")</f>
        <v>0.37651685202965557</v>
      </c>
      <c r="S1887" s="24" t="str">
        <f>IFERROR(VLOOKUP(B1887,'VGTU@Home'!$B$3:$I$4960,8,FALSE),"")</f>
        <v/>
      </c>
      <c r="T1887" s="24">
        <f>IFERROR(VLOOKUP(B1887,'Yoyo@home'!$B$3:$I$4999,8,FALSE),"")</f>
        <v>0.69991216287584768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1.2259651693177992E-2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8.9008835994132215E-2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7.6315245150724312E-2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3.26474081356046E-2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2.7556737536072733E-2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8.8434981114580202E-2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2.3336816319449442E-2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0.1428839110695557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2.6909975319317062E-2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0.15651785714196392</v>
      </c>
      <c r="H1902" s="24" t="str">
        <f>IFERROR(VLOOKUP(B1902,'Enigma@home'!$B$3:$I$4999,8,FALSE),"")</f>
        <v/>
      </c>
      <c r="I1902" s="24">
        <f>IFERROR(VLOOKUP(B1902,'LHC@home'!$B$3:$I$5000,8,FALSE),"")</f>
        <v>0.13246934150757184</v>
      </c>
      <c r="J1902" s="21" t="str">
        <f>IFERROR(VLOOKUP(B1902,'NFS@Home'!$B$3:$I$4999,8,FALSE),"")</f>
        <v/>
      </c>
      <c r="K1902" s="24">
        <f>IFERROR(VLOOKUP(B1902,Numberfields!$B$3:$I$5000,8,FALSE),"")</f>
        <v>8.8987710415677088E-2</v>
      </c>
      <c r="L1902" s="24">
        <f>IFERROR(VLOOKUP(B1902,ODLK1!$B$3:$I$4985,8,FALSE),"")</f>
        <v>0.10199765404393499</v>
      </c>
      <c r="M1902" s="24" t="str">
        <f>IFERROR(VLOOKUP(B1902,Primegrid!$B$3:$I$4999,8,FALSE),"")</f>
        <v/>
      </c>
      <c r="N1902" s="24">
        <f>IFERROR(VLOOKUP(B1902,'Rosetta@home'!$B$3:$I$4964,8,FALSE),"")</f>
        <v>9.7752805432799295E-2</v>
      </c>
      <c r="O1902" s="24">
        <f>IFERROR(VLOOKUP(B1902,'SETI@home'!$B$3:$I$4998,8,FALSE),"")</f>
        <v>3.1028484498879568E-2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7.6292980102886598E-2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4.3055498186732231E-2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1.7473087606301913E-2</v>
      </c>
      <c r="I1903" s="24">
        <f>IFERROR(VLOOKUP(B1903,'LHC@home'!$B$3:$I$5000,8,FALSE),"")</f>
        <v>0.15649092557680785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0.1178454986413963</v>
      </c>
      <c r="O1903" s="24">
        <f>IFERROR(VLOOKUP(B1903,'SETI@home'!$B$3:$I$4998,8,FALSE),"")</f>
        <v>2.5640017078011758E-2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0.14871021059666881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5.0120703952869973E-2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0.17395340976939708</v>
      </c>
      <c r="H1904" s="24">
        <f>IFERROR(VLOOKUP(B1904,'Enigma@home'!$B$3:$I$4999,8,FALSE),"")</f>
        <v>1.6170771767129902E-2</v>
      </c>
      <c r="I1904" s="24">
        <f>IFERROR(VLOOKUP(B1904,'LHC@home'!$B$3:$I$5000,8,FALSE),"")</f>
        <v>0.12578307031972125</v>
      </c>
      <c r="J1904" s="21" t="str">
        <f>IFERROR(VLOOKUP(B1904,'NFS@Home'!$B$3:$I$4999,8,FALSE),"")</f>
        <v/>
      </c>
      <c r="K1904" s="24">
        <f>IFERROR(VLOOKUP(B1904,Numberfields!$B$3:$I$5000,8,FALSE),"")</f>
        <v>0.10065083031686414</v>
      </c>
      <c r="L1904" s="24">
        <f>IFERROR(VLOOKUP(B1904,ODLK1!$B$3:$I$4985,8,FALSE),"")</f>
        <v>0.11707281457408854</v>
      </c>
      <c r="M1904" s="24">
        <f>IFERROR(VLOOKUP(B1904,Primegrid!$B$3:$I$4999,8,FALSE),"")</f>
        <v>1.7054156797176638E-2</v>
      </c>
      <c r="N1904" s="24">
        <f>IFERROR(VLOOKUP(B1904,'Rosetta@home'!$B$3:$I$4964,8,FALSE),"")</f>
        <v>0.11743305947423889</v>
      </c>
      <c r="O1904" s="24">
        <f>IFERROR(VLOOKUP(B1904,'SETI@home'!$B$3:$I$4998,8,FALSE),"")</f>
        <v>3.2511932259364523E-2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5.829845374324813E-2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5.2656816656262526E-2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0.16810321580648713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0.10321065072207201</v>
      </c>
      <c r="O1905" s="24">
        <f>IFERROR(VLOOKUP(B1905,'SETI@home'!$B$3:$I$4998,8,FALSE),"")</f>
        <v>2.53740269251066E-2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0.19006832162945281</v>
      </c>
      <c r="H1906" s="24">
        <f>IFERROR(VLOOKUP(B1906,'Enigma@home'!$B$3:$I$4999,8,FALSE),"")</f>
        <v>1.5805976729190523E-2</v>
      </c>
      <c r="I1906" s="24">
        <f>IFERROR(VLOOKUP(B1906,'LHC@home'!$B$3:$I$5000,8,FALSE),"")</f>
        <v>0.16353668870784363</v>
      </c>
      <c r="J1906" s="21">
        <f>IFERROR(VLOOKUP(B1906,'NFS@Home'!$B$3:$I$4999,8,FALSE),"")</f>
        <v>9.3583011202040003E-2</v>
      </c>
      <c r="K1906" s="24">
        <f>IFERROR(VLOOKUP(B1906,Numberfields!$B$3:$I$5000,8,FALSE),"")</f>
        <v>7.9425773533251739E-2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0.11696888140142947</v>
      </c>
      <c r="O1906" s="24">
        <f>IFERROR(VLOOKUP(B1906,'SETI@home'!$B$3:$I$4998,8,FALSE),"")</f>
        <v>3.6954574066865656E-2</v>
      </c>
      <c r="P1906" s="21" t="str">
        <f>IFERROR(VLOOKUP(B1906,SRBase!$B$3:$I$5000,8,FALSE),"")</f>
        <v/>
      </c>
      <c r="Q1906" s="24">
        <f>IFERROR(VLOOKUP(B1906,'TN-Grid'!$B$3:$I$5000,8,FALSE),"")</f>
        <v>7.6623912123122709E-2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0.1691471746105713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9.6041973737236164E-2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4.6584766698239036E-2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2.4448663856225173E-2</v>
      </c>
      <c r="O1910" s="24">
        <f>IFERROR(VLOOKUP(B1910,'SETI@home'!$B$3:$I$4998,8,FALSE),"")</f>
        <v>2.1046098322179151E-2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4.086479816247289E-2</v>
      </c>
      <c r="F1911" s="24">
        <f>IFERROR(VLOOKUP(B1911,'Citizen Science Grid'!$B$3:$I$5000,8,FALSE),"")</f>
        <v>0.13619852209249769</v>
      </c>
      <c r="G1911" s="24" t="str">
        <f>IFERROR(VLOOKUP(B1911,'Cosmology@home'!$B$3:$I$4970,8,FALSE),"")</f>
        <v/>
      </c>
      <c r="H1911" s="24">
        <f>IFERROR(VLOOKUP(B1911,'Enigma@home'!$B$3:$I$4999,8,FALSE),"")</f>
        <v>1.5659460682745076E-2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7.3798609305254234E-3</v>
      </c>
      <c r="N1911" s="24" t="str">
        <f>IFERROR(VLOOKUP(B1911,'Rosetta@home'!$B$3:$I$4964,8,FALSE),"")</f>
        <v/>
      </c>
      <c r="O1911" s="24">
        <f>IFERROR(VLOOKUP(B1911,'SETI@home'!$B$3:$I$4998,8,FALSE),"")</f>
        <v>2.6354046823280901E-2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1.5511172115154669E-2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0.15642769301919038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4.2743383878271445E-2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0.20776715751302752</v>
      </c>
      <c r="H1914" s="24">
        <f>IFERROR(VLOOKUP(B1914,'Enigma@home'!$B$3:$I$4999,8,FALSE),"")</f>
        <v>1.8215431847284681E-2</v>
      </c>
      <c r="I1914" s="24">
        <f>IFERROR(VLOOKUP(B1914,'LHC@home'!$B$3:$I$5000,8,FALSE),"")</f>
        <v>0.12203467850164479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0.14447941543978615</v>
      </c>
      <c r="O1914" s="24">
        <f>IFERROR(VLOOKUP(B1914,'SETI@home'!$B$3:$I$4998,8,FALSE),"")</f>
        <v>3.8666684083981238E-2</v>
      </c>
      <c r="P1914" s="21" t="str">
        <f>IFERROR(VLOOKUP(B1914,SRBase!$B$3:$I$5000,8,FALSE),"")</f>
        <v/>
      </c>
      <c r="Q1914" s="24">
        <f>IFERROR(VLOOKUP(B1914,'TN-Grid'!$B$3:$I$5000,8,FALSE),"")</f>
        <v>6.6085657244501717E-2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6.0354201848327578E-2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0.19990010636250172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4.4164121469013808E-2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1.6277607224660526E-2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0.13398867944284984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9.6761815307863638E-2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0.27295143424295809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0.47559159605439694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0.10822769089784098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0.54105518895701177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9.089196540993596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0.64000910038988379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0.35180459772295214</v>
      </c>
      <c r="M1922" s="24">
        <f>IFERROR(VLOOKUP(B1922,Primegrid!$B$3:$I$4999,8,FALSE),"")</f>
        <v>2.7250636348272329E-2</v>
      </c>
      <c r="N1922" s="24">
        <f>IFERROR(VLOOKUP(B1922,'Rosetta@home'!$B$3:$I$4964,8,FALSE),"")</f>
        <v>0.22497674615473953</v>
      </c>
      <c r="O1922" s="24">
        <f>IFERROR(VLOOKUP(B1922,'SETI@home'!$B$3:$I$4998,8,FALSE),"")</f>
        <v>0.11160419356499093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0.32061330209726357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0.7090657826117337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0.27038470940412218</v>
      </c>
      <c r="O1923" s="24">
        <f>IFERROR(VLOOKUP(B1923,'SETI@home'!$B$3:$I$4998,8,FALSE),"")</f>
        <v>0.13588327874583431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0.68990386869055975</v>
      </c>
      <c r="H1924" s="24" t="str">
        <f>IFERROR(VLOOKUP(B1924,'Enigma@home'!$B$3:$I$4999,8,FALSE),"")</f>
        <v/>
      </c>
      <c r="I1924" s="24">
        <f>IFERROR(VLOOKUP(B1924,'LHC@home'!$B$3:$I$5000,8,FALSE),"")</f>
        <v>0.58344362169491504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0.33965604071123884</v>
      </c>
      <c r="O1924" s="24">
        <f>IFERROR(VLOOKUP(B1924,'SETI@home'!$B$3:$I$4998,8,FALSE),"")</f>
        <v>0.14835375063620682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0.37497005544274031</v>
      </c>
      <c r="F1925" s="24">
        <f>IFERROR(VLOOKUP(B1925,'Citizen Science Grid'!$B$3:$I$5000,8,FALSE),"")</f>
        <v>0.76561897074472451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0.33223108020706077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0.34800537913557955</v>
      </c>
      <c r="O1925" s="24">
        <f>IFERROR(VLOOKUP(B1925,'SETI@home'!$B$3:$I$4998,8,FALSE),"")</f>
        <v>0.15577473765468489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0.83246527679749127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0.32828530772137537</v>
      </c>
      <c r="O1926" s="24">
        <f>IFERROR(VLOOKUP(B1926,'SETI@home'!$B$3:$I$4998,8,FALSE),"")</f>
        <v>0.16273723790499908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0.20775034634922618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0.25072651165482446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0.32770740063194398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0.20981325901416281</v>
      </c>
      <c r="O1929" s="24">
        <f>IFERROR(VLOOKUP(B1929,'SETI@home'!$B$3:$I$4998,8,FALSE),"")</f>
        <v>0.10430164951434491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0.29423852425285169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0.11353790651914768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0.12406722800906363</v>
      </c>
      <c r="E1931" s="24">
        <f>IFERROR(VLOOKUP(B1931,'Asteroids@home'!$B$3:$I$4997,8,FALSE),"")</f>
        <v>0.2699186312161283</v>
      </c>
      <c r="F1931" s="24">
        <f>IFERROR(VLOOKUP(B1931,'Citizen Science Grid'!$B$3:$I$5000,8,FALSE),"")</f>
        <v>0.52328352707434456</v>
      </c>
      <c r="G1931" s="24">
        <f>IFERROR(VLOOKUP(B1931,'Cosmology@home'!$B$3:$I$4970,8,FALSE),"")</f>
        <v>0.57180718481854265</v>
      </c>
      <c r="H1931" s="24" t="str">
        <f>IFERROR(VLOOKUP(B1931,'Enigma@home'!$B$3:$I$4999,8,FALSE),"")</f>
        <v/>
      </c>
      <c r="I1931" s="24">
        <f>IFERROR(VLOOKUP(B1931,'LHC@home'!$B$3:$I$5000,8,FALSE),"")</f>
        <v>0.59934957899846808</v>
      </c>
      <c r="J1931" s="21">
        <f>IFERROR(VLOOKUP(B1931,'NFS@Home'!$B$3:$I$4999,8,FALSE),"")</f>
        <v>0.36777552048578593</v>
      </c>
      <c r="K1931" s="24" t="str">
        <f>IFERROR(VLOOKUP(B1931,Numberfields!$B$3:$I$5000,8,FALSE),"")</f>
        <v/>
      </c>
      <c r="L1931" s="24">
        <f>IFERROR(VLOOKUP(B1931,ODLK1!$B$3:$I$4985,8,FALSE),"")</f>
        <v>0.34618837304968053</v>
      </c>
      <c r="M1931" s="24">
        <f>IFERROR(VLOOKUP(B1931,Primegrid!$B$3:$I$4999,8,FALSE),"")</f>
        <v>9.1435286325084505E-2</v>
      </c>
      <c r="N1931" s="24">
        <f>IFERROR(VLOOKUP(B1931,'Rosetta@home'!$B$3:$I$4964,8,FALSE),"")</f>
        <v>0.27556622829846372</v>
      </c>
      <c r="O1931" s="24">
        <f>IFERROR(VLOOKUP(B1931,'SETI@home'!$B$3:$I$4998,8,FALSE),"")</f>
        <v>0.12356401879009915</v>
      </c>
      <c r="P1931" s="21" t="str">
        <f>IFERROR(VLOOKUP(B1931,SRBase!$B$3:$I$5000,8,FALSE),"")</f>
        <v/>
      </c>
      <c r="Q1931" s="24">
        <f>IFERROR(VLOOKUP(B1931,'TN-Grid'!$B$3:$I$5000,8,FALSE),"")</f>
        <v>0.33187780934879552</v>
      </c>
      <c r="R1931" s="24">
        <f>IFERROR(VLOOKUP(B1931,'Universe@home'!$B$3:$I$4978,8,FALSE),"")</f>
        <v>0.49759503191072946</v>
      </c>
      <c r="S1931" s="24">
        <f>IFERROR(VLOOKUP(B1931,'VGTU@Home'!$B$3:$I$4960,8,FALSE),"")</f>
        <v>0.29018303238260118</v>
      </c>
      <c r="T1931" s="24">
        <f>IFERROR(VLOOKUP(B1931,'Yoyo@home'!$B$3:$I$4999,8,FALSE),"")</f>
        <v>0.60253299549514716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0.26707804885814473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0.64981659939330871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0.33792822987993909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0.32264400290145534</v>
      </c>
      <c r="O1932" s="24">
        <f>IFERROR(VLOOKUP(B1932,'SETI@home'!$B$3:$I$4998,8,FALSE),"")</f>
        <v>0.12885150094116216</v>
      </c>
      <c r="P1932" s="21" t="str">
        <f>IFERROR(VLOOKUP(B1932,SRBase!$B$3:$I$5000,8,FALSE),"")</f>
        <v/>
      </c>
      <c r="Q1932" s="24">
        <f>IFERROR(VLOOKUP(B1932,'TN-Grid'!$B$3:$I$5000,8,FALSE),"")</f>
        <v>0.27638815587349036</v>
      </c>
      <c r="R1932" s="24" t="str">
        <f>IFERROR(VLOOKUP(B1932,'Universe@home'!$B$3:$I$4978,8,FALSE),"")</f>
        <v/>
      </c>
      <c r="S1932" s="24">
        <f>IFERROR(VLOOKUP(B1932,'VGTU@Home'!$B$3:$I$4960,8,FALSE),"")</f>
        <v>0.41774344561690746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0.33486611489822582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0.59175675652673487</v>
      </c>
      <c r="H1933" s="24" t="str">
        <f>IFERROR(VLOOKUP(B1933,'Enigma@home'!$B$3:$I$4999,8,FALSE),"")</f>
        <v/>
      </c>
      <c r="I1933" s="24">
        <f>IFERROR(VLOOKUP(B1933,'LHC@home'!$B$3:$I$5000,8,FALSE),"")</f>
        <v>0.58302614241430595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0.17648559140758707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0.16435520153302566</v>
      </c>
      <c r="E1934" s="24">
        <f>IFERROR(VLOOKUP(B1934,'Asteroids@home'!$B$3:$I$4997,8,FALSE),"")</f>
        <v>0.37895007444714451</v>
      </c>
      <c r="F1934" s="24">
        <f>IFERROR(VLOOKUP(B1934,'Citizen Science Grid'!$B$3:$I$5000,8,FALSE),"")</f>
        <v>0.85284161507570766</v>
      </c>
      <c r="G1934" s="24">
        <f>IFERROR(VLOOKUP(B1934,'Cosmology@home'!$B$3:$I$4970,8,FALSE),"")</f>
        <v>0.75395304553374287</v>
      </c>
      <c r="H1934" s="24" t="str">
        <f>IFERROR(VLOOKUP(B1934,'Enigma@home'!$B$3:$I$4999,8,FALSE),"")</f>
        <v/>
      </c>
      <c r="I1934" s="24">
        <f>IFERROR(VLOOKUP(B1934,'LHC@home'!$B$3:$I$5000,8,FALSE),"")</f>
        <v>0.66746343645295159</v>
      </c>
      <c r="J1934" s="21">
        <f>IFERROR(VLOOKUP(B1934,'NFS@Home'!$B$3:$I$4999,8,FALSE),"")</f>
        <v>0.30520133879230876</v>
      </c>
      <c r="K1934" s="24">
        <f>IFERROR(VLOOKUP(B1934,Numberfields!$B$3:$I$5000,8,FALSE),"")</f>
        <v>0.36272842402326005</v>
      </c>
      <c r="L1934" s="24">
        <f>IFERROR(VLOOKUP(B1934,ODLK1!$B$3:$I$4985,8,FALSE),"")</f>
        <v>0.49573522560199823</v>
      </c>
      <c r="M1934" s="24" t="str">
        <f>IFERROR(VLOOKUP(B1934,Primegrid!$B$3:$I$4999,8,FALSE),"")</f>
        <v/>
      </c>
      <c r="N1934" s="24">
        <f>IFERROR(VLOOKUP(B1934,'Rosetta@home'!$B$3:$I$4964,8,FALSE),"")</f>
        <v>0.34093313712036827</v>
      </c>
      <c r="O1934" s="24">
        <f>IFERROR(VLOOKUP(B1934,'SETI@home'!$B$3:$I$4998,8,FALSE),"")</f>
        <v>0.16263737899659539</v>
      </c>
      <c r="P1934" s="21">
        <f>IFERROR(VLOOKUP(B1934,SRBase!$B$3:$I$5000,8,FALSE),"")</f>
        <v>1.4695634315174211</v>
      </c>
      <c r="Q1934" s="24">
        <f>IFERROR(VLOOKUP(B1934,'TN-Grid'!$B$3:$I$5000,8,FALSE),"")</f>
        <v>0.31875315070160543</v>
      </c>
      <c r="R1934" s="24">
        <f>IFERROR(VLOOKUP(B1934,'Universe@home'!$B$3:$I$4978,8,FALSE),"")</f>
        <v>0.65358541104903167</v>
      </c>
      <c r="S1934" s="24">
        <f>IFERROR(VLOOKUP(B1934,'VGTU@Home'!$B$3:$I$4960,8,FALSE),"")</f>
        <v>0.49258649689782036</v>
      </c>
      <c r="T1934" s="24">
        <f>IFERROR(VLOOKUP(B1934,'Yoyo@home'!$B$3:$I$4999,8,FALSE),"")</f>
        <v>0.83384164832396901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0.20209838181285031</v>
      </c>
      <c r="E1935" s="24">
        <f>IFERROR(VLOOKUP(B1935,'Asteroids@home'!$B$3:$I$4997,8,FALSE),"")</f>
        <v>0.38012808543478771</v>
      </c>
      <c r="F1935" s="24">
        <f>IFERROR(VLOOKUP(B1935,'Citizen Science Grid'!$B$3:$I$5000,8,FALSE),"")</f>
        <v>0.74620430967006235</v>
      </c>
      <c r="G1935" s="24">
        <f>IFERROR(VLOOKUP(B1935,'Cosmology@home'!$B$3:$I$4970,8,FALSE),"")</f>
        <v>0.71474769016266659</v>
      </c>
      <c r="H1935" s="24">
        <f>IFERROR(VLOOKUP(B1935,'Enigma@home'!$B$3:$I$4999,8,FALSE),"")</f>
        <v>6.7476161471068788E-2</v>
      </c>
      <c r="I1935" s="24">
        <f>IFERROR(VLOOKUP(B1935,'LHC@home'!$B$3:$I$5000,8,FALSE),"")</f>
        <v>0.77453595755420201</v>
      </c>
      <c r="J1935" s="21">
        <f>IFERROR(VLOOKUP(B1935,'NFS@Home'!$B$3:$I$4999,8,FALSE),"")</f>
        <v>0.4825534832812613</v>
      </c>
      <c r="K1935" s="24">
        <f>IFERROR(VLOOKUP(B1935,Numberfields!$B$3:$I$5000,8,FALSE),"")</f>
        <v>0.31844213819397926</v>
      </c>
      <c r="L1935" s="24">
        <f>IFERROR(VLOOKUP(B1935,ODLK1!$B$3:$I$4985,8,FALSE),"")</f>
        <v>0.4483098440887669</v>
      </c>
      <c r="M1935" s="24">
        <f>IFERROR(VLOOKUP(B1935,Primegrid!$B$3:$I$4999,8,FALSE),"")</f>
        <v>9.7759820457534577E-2</v>
      </c>
      <c r="N1935" s="24">
        <f>IFERROR(VLOOKUP(B1935,'Rosetta@home'!$B$3:$I$4964,8,FALSE),"")</f>
        <v>0.31905647574455986</v>
      </c>
      <c r="O1935" s="24">
        <f>IFERROR(VLOOKUP(B1935,'SETI@home'!$B$3:$I$4998,8,FALSE),"")</f>
        <v>0.16819489720805716</v>
      </c>
      <c r="P1935" s="21">
        <f>IFERROR(VLOOKUP(B1935,SRBase!$B$3:$I$5000,8,FALSE),"")</f>
        <v>2.0416400173511775</v>
      </c>
      <c r="Q1935" s="24" t="str">
        <f>IFERROR(VLOOKUP(B1935,'TN-Grid'!$B$3:$I$5000,8,FALSE),"")</f>
        <v/>
      </c>
      <c r="R1935" s="24">
        <f>IFERROR(VLOOKUP(B1935,'Universe@home'!$B$3:$I$4978,8,FALSE),"")</f>
        <v>0.60701640764286258</v>
      </c>
      <c r="S1935" s="24">
        <f>IFERROR(VLOOKUP(B1935,'VGTU@Home'!$B$3:$I$4960,8,FALSE),"")</f>
        <v>0.51628017338380916</v>
      </c>
      <c r="T1935" s="24">
        <f>IFERROR(VLOOKUP(B1935,'Yoyo@home'!$B$3:$I$4999,8,FALSE),"")</f>
        <v>0.94088234820771022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2.8931458267940195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1.5464586136046019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0.58420854264705013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2.2031485892271943</v>
      </c>
      <c r="M1937" s="24">
        <f>IFERROR(VLOOKUP(B1937,Primegrid!$B$3:$I$4999,8,FALSE),"")</f>
        <v>0.45511888610429296</v>
      </c>
      <c r="N1937" s="24">
        <f>IFERROR(VLOOKUP(B1937,'Rosetta@home'!$B$3:$I$4964,8,FALSE),"")</f>
        <v>0.76536555828753239</v>
      </c>
      <c r="O1937" s="24">
        <f>IFERROR(VLOOKUP(B1937,'SETI@home'!$B$3:$I$4998,8,FALSE),"")</f>
        <v>0.17963285566112613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5.6135976155446574</v>
      </c>
      <c r="S1937" s="24">
        <f>IFERROR(VLOOKUP(B1937,'VGTU@Home'!$B$3:$I$4960,8,FALSE),"")</f>
        <v>3.2354617832066643</v>
      </c>
      <c r="T1937" s="24">
        <f>IFERROR(VLOOKUP(B1937,'Yoyo@home'!$B$3:$I$4999,8,FALSE),"")</f>
        <v>3.4179339188667717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5.4584956273898388</v>
      </c>
      <c r="H1938" s="24" t="str">
        <f>IFERROR(VLOOKUP(B1938,'Enigma@home'!$B$3:$I$4999,8,FALSE),"")</f>
        <v/>
      </c>
      <c r="I1938" s="24">
        <f>IFERROR(VLOOKUP(B1938,'LHC@home'!$B$3:$I$5000,8,FALSE),"")</f>
        <v>5.8514510803315956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2.1135886963529606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4.7977072804456053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6.2348545572092657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2.6558012744288138</v>
      </c>
      <c r="O1939" s="24">
        <f>IFERROR(VLOOKUP(B1939,'SETI@home'!$B$3:$I$4998,8,FALSE),"")</f>
        <v>1.6049295167179698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7.2328096348439113</v>
      </c>
      <c r="S1939" s="24" t="str">
        <f>IFERROR(VLOOKUP(B1939,'VGTU@Home'!$B$3:$I$4960,8,FALSE),"")</f>
        <v/>
      </c>
      <c r="T1939" s="24">
        <f>IFERROR(VLOOKUP(B1939,'Yoyo@home'!$B$3:$I$4999,8,FALSE),"")</f>
        <v>6.2042987020857439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3.5252560040223315</v>
      </c>
      <c r="F1940" s="24">
        <f>IFERROR(VLOOKUP(B1940,'Citizen Science Grid'!$B$3:$I$5000,8,FALSE),"")</f>
        <v>1.6414624480022368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1.7929865918982568</v>
      </c>
      <c r="J1940" s="21" t="str">
        <f>IFERROR(VLOOKUP(B1940,'NFS@Home'!$B$3:$I$4999,8,FALSE),"")</f>
        <v/>
      </c>
      <c r="K1940" s="24">
        <f>IFERROR(VLOOKUP(B1940,Numberfields!$B$3:$I$5000,8,FALSE),"")</f>
        <v>3.6630867265959108</v>
      </c>
      <c r="L1940" s="24" t="str">
        <f>IFERROR(VLOOKUP(B1940,ODLK1!$B$3:$I$4985,8,FALSE),"")</f>
        <v/>
      </c>
      <c r="M1940" s="24">
        <f>IFERROR(VLOOKUP(B1940,Primegrid!$B$3:$I$4999,8,FALSE),"")</f>
        <v>0.58384107612893288</v>
      </c>
      <c r="N1940" s="24" t="str">
        <f>IFERROR(VLOOKUP(B1940,'Rosetta@home'!$B$3:$I$4964,8,FALSE),"")</f>
        <v/>
      </c>
      <c r="O1940" s="24">
        <f>IFERROR(VLOOKUP(B1940,'SETI@home'!$B$3:$I$4998,8,FALSE),"")</f>
        <v>2.3940176257334707</v>
      </c>
      <c r="P1940" s="21">
        <f>IFERROR(VLOOKUP(B1940,SRBase!$B$3:$I$5000,8,FALSE),"")</f>
        <v>6.8209772165501423</v>
      </c>
      <c r="Q1940" s="24">
        <f>IFERROR(VLOOKUP(B1940,'TN-Grid'!$B$3:$I$5000,8,FALSE),"")</f>
        <v>1.5252645258304298</v>
      </c>
      <c r="R1940" s="24">
        <f>IFERROR(VLOOKUP(B1940,'Universe@home'!$B$3:$I$4978,8,FALSE),"")</f>
        <v>10.421938785356906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2.7256906867239388</v>
      </c>
      <c r="O1941" s="24">
        <f>IFERROR(VLOOKUP(B1941,'SETI@home'!$B$3:$I$4998,8,FALSE),"")</f>
        <v>2.8090027582057666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5.7343412150566611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0.83793131586991676</v>
      </c>
      <c r="G1942" s="24">
        <f>IFERROR(VLOOKUP(B1942,'Cosmology@home'!$B$3:$I$4970,8,FALSE),"")</f>
        <v>0.51012592914738797</v>
      </c>
      <c r="H1942" s="24" t="str">
        <f>IFERROR(VLOOKUP(B1942,'Enigma@home'!$B$3:$I$4999,8,FALSE),"")</f>
        <v/>
      </c>
      <c r="I1942" s="24">
        <f>IFERROR(VLOOKUP(B1942,'LHC@home'!$B$3:$I$5000,8,FALSE),"")</f>
        <v>0.79048042296819565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0.24647390984471459</v>
      </c>
      <c r="N1942" s="24">
        <f>IFERROR(VLOOKUP(B1942,'Rosetta@home'!$B$3:$I$4964,8,FALSE),"")</f>
        <v>0.4291044954210918</v>
      </c>
      <c r="O1942" s="24">
        <f>IFERROR(VLOOKUP(B1942,'SETI@home'!$B$3:$I$4998,8,FALSE),"")</f>
        <v>0.20245128877072596</v>
      </c>
      <c r="P1942" s="21" t="str">
        <f>IFERROR(VLOOKUP(B1942,SRBase!$B$3:$I$5000,8,FALSE),"")</f>
        <v/>
      </c>
      <c r="Q1942" s="24">
        <f>IFERROR(VLOOKUP(B1942,'TN-Grid'!$B$3:$I$5000,8,FALSE),"")</f>
        <v>0.30462691098765593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0.45242706069909511</v>
      </c>
      <c r="O1943" s="24">
        <f>IFERROR(VLOOKUP(B1943,'SETI@home'!$B$3:$I$4998,8,FALSE),"")</f>
        <v>0.23729924161131341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0.32903160247096208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0.96463471240649312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3.9263528556181329E-2</v>
      </c>
      <c r="N1944" s="24" t="str">
        <f>IFERROR(VLOOKUP(B1944,'Rosetta@home'!$B$3:$I$4964,8,FALSE),"")</f>
        <v/>
      </c>
      <c r="O1944" s="24">
        <f>IFERROR(VLOOKUP(B1944,'SETI@home'!$B$3:$I$4998,8,FALSE),"")</f>
        <v>0.19328488133144009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0.57475850129136163</v>
      </c>
      <c r="E1945" s="24">
        <f>IFERROR(VLOOKUP(B1945,'Asteroids@home'!$B$3:$I$4997,8,FALSE),"")</f>
        <v>1.1520839468240065</v>
      </c>
      <c r="F1945" s="24">
        <f>IFERROR(VLOOKUP(B1945,'Citizen Science Grid'!$B$3:$I$5000,8,FALSE),"")</f>
        <v>2.6277940309561232</v>
      </c>
      <c r="G1945" s="24">
        <f>IFERROR(VLOOKUP(B1945,'Cosmology@home'!$B$3:$I$4970,8,FALSE),"")</f>
        <v>2.1649028667986165</v>
      </c>
      <c r="H1945" s="24" t="str">
        <f>IFERROR(VLOOKUP(B1945,'Enigma@home'!$B$3:$I$4999,8,FALSE),"")</f>
        <v/>
      </c>
      <c r="I1945" s="24">
        <f>IFERROR(VLOOKUP(B1945,'LHC@home'!$B$3:$I$5000,8,FALSE),"")</f>
        <v>1.935351071489162</v>
      </c>
      <c r="J1945" s="21">
        <f>IFERROR(VLOOKUP(B1945,'NFS@Home'!$B$3:$I$4999,8,FALSE),"")</f>
        <v>1.5627580261587546</v>
      </c>
      <c r="K1945" s="24">
        <f>IFERROR(VLOOKUP(B1945,Numberfields!$B$3:$I$5000,8,FALSE),"")</f>
        <v>1.0221012269652381</v>
      </c>
      <c r="L1945" s="24">
        <f>IFERROR(VLOOKUP(B1945,ODLK1!$B$3:$I$4985,8,FALSE),"")</f>
        <v>1.3956912077145767</v>
      </c>
      <c r="M1945" s="24">
        <f>IFERROR(VLOOKUP(B1945,Primegrid!$B$3:$I$4999,8,FALSE),"")</f>
        <v>0.23137464223628801</v>
      </c>
      <c r="N1945" s="24">
        <f>IFERROR(VLOOKUP(B1945,'Rosetta@home'!$B$3:$I$4964,8,FALSE),"")</f>
        <v>1.3000922663950483</v>
      </c>
      <c r="O1945" s="24">
        <f>IFERROR(VLOOKUP(B1945,'SETI@home'!$B$3:$I$4998,8,FALSE),"")</f>
        <v>0.73439275595131481</v>
      </c>
      <c r="P1945" s="21" t="str">
        <f>IFERROR(VLOOKUP(B1945,SRBase!$B$3:$I$5000,8,FALSE),"")</f>
        <v/>
      </c>
      <c r="Q1945" s="24">
        <f>IFERROR(VLOOKUP(B1945,'TN-Grid'!$B$3:$I$5000,8,FALSE),"")</f>
        <v>1.538346122542835</v>
      </c>
      <c r="R1945" s="24">
        <f>IFERROR(VLOOKUP(B1945,'Universe@home'!$B$3:$I$4978,8,FALSE),"")</f>
        <v>1.6932751033812812</v>
      </c>
      <c r="S1945" s="24">
        <f>IFERROR(VLOOKUP(B1945,'VGTU@Home'!$B$3:$I$4960,8,FALSE),"")</f>
        <v>2.7174035546761619</v>
      </c>
      <c r="T1945" s="24">
        <f>IFERROR(VLOOKUP(B1945,'Yoyo@home'!$B$3:$I$4999,8,FALSE),"")</f>
        <v>1.9731432259436426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0.56297196202539257</v>
      </c>
      <c r="E1946" s="24">
        <f>IFERROR(VLOOKUP(B1946,'Asteroids@home'!$B$3:$I$4997,8,FALSE),"")</f>
        <v>1.6830488117664089</v>
      </c>
      <c r="F1946" s="24">
        <f>IFERROR(VLOOKUP(B1946,'Citizen Science Grid'!$B$3:$I$5000,8,FALSE),"")</f>
        <v>2.8535684576686111</v>
      </c>
      <c r="G1946" s="24">
        <f>IFERROR(VLOOKUP(B1946,'Cosmology@home'!$B$3:$I$4970,8,FALSE),"")</f>
        <v>2.936354346883626</v>
      </c>
      <c r="H1946" s="24">
        <f>IFERROR(VLOOKUP(B1946,'Enigma@home'!$B$3:$I$4999,8,FALSE),"")</f>
        <v>0.18239733933510885</v>
      </c>
      <c r="I1946" s="24">
        <f>IFERROR(VLOOKUP(B1946,'LHC@home'!$B$3:$I$5000,8,FALSE),"")</f>
        <v>2.1788354056872716</v>
      </c>
      <c r="J1946" s="21">
        <f>IFERROR(VLOOKUP(B1946,'NFS@Home'!$B$3:$I$4999,8,FALSE),"")</f>
        <v>1.6794286247693453</v>
      </c>
      <c r="K1946" s="24">
        <f>IFERROR(VLOOKUP(B1946,Numberfields!$B$3:$I$5000,8,FALSE),"")</f>
        <v>1.0027656517253751</v>
      </c>
      <c r="L1946" s="24">
        <f>IFERROR(VLOOKUP(B1946,ODLK1!$B$3:$I$4985,8,FALSE),"")</f>
        <v>1.4168027825762086</v>
      </c>
      <c r="M1946" s="24">
        <f>IFERROR(VLOOKUP(B1946,Primegrid!$B$3:$I$4999,8,FALSE),"")</f>
        <v>0.40091904290373342</v>
      </c>
      <c r="N1946" s="24">
        <f>IFERROR(VLOOKUP(B1946,'Rosetta@home'!$B$3:$I$4964,8,FALSE),"")</f>
        <v>1.2648316556528205</v>
      </c>
      <c r="O1946" s="24">
        <f>IFERROR(VLOOKUP(B1946,'SETI@home'!$B$3:$I$4998,8,FALSE),"")</f>
        <v>0.82939195936339538</v>
      </c>
      <c r="P1946" s="21">
        <f>IFERROR(VLOOKUP(B1946,SRBase!$B$3:$I$5000,8,FALSE),"")</f>
        <v>12.977059072930102</v>
      </c>
      <c r="Q1946" s="24">
        <f>IFERROR(VLOOKUP(B1946,'TN-Grid'!$B$3:$I$5000,8,FALSE),"")</f>
        <v>1.4697129317785425</v>
      </c>
      <c r="R1946" s="24">
        <f>IFERROR(VLOOKUP(B1946,'Universe@home'!$B$3:$I$4978,8,FALSE),"")</f>
        <v>1.3452275705556105</v>
      </c>
      <c r="S1946" s="24">
        <f>IFERROR(VLOOKUP(B1946,'VGTU@Home'!$B$3:$I$4960,8,FALSE),"")</f>
        <v>2.9404785059699248</v>
      </c>
      <c r="T1946" s="24">
        <f>IFERROR(VLOOKUP(B1946,'Yoyo@home'!$B$3:$I$4999,8,FALSE),"")</f>
        <v>2.3176738232509528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0.58509404566575363</v>
      </c>
      <c r="E1947" s="24">
        <f>IFERROR(VLOOKUP(B1947,'Asteroids@home'!$B$3:$I$4997,8,FALSE),"")</f>
        <v>1.9275284386480769</v>
      </c>
      <c r="F1947" s="24" t="str">
        <f>IFERROR(VLOOKUP(B1947,'Citizen Science Grid'!$B$3:$I$5000,8,FALSE),"")</f>
        <v/>
      </c>
      <c r="G1947" s="24">
        <f>IFERROR(VLOOKUP(B1947,'Cosmology@home'!$B$3:$I$4970,8,FALSE),"")</f>
        <v>2.3234233471755839</v>
      </c>
      <c r="H1947" s="24" t="str">
        <f>IFERROR(VLOOKUP(B1947,'Enigma@home'!$B$3:$I$4999,8,FALSE),"")</f>
        <v/>
      </c>
      <c r="I1947" s="24">
        <f>IFERROR(VLOOKUP(B1947,'LHC@home'!$B$3:$I$5000,8,FALSE),"")</f>
        <v>1.9361734699668396</v>
      </c>
      <c r="J1947" s="21">
        <f>IFERROR(VLOOKUP(B1947,'NFS@Home'!$B$3:$I$4999,8,FALSE),"")</f>
        <v>1.7761048229421215</v>
      </c>
      <c r="K1947" s="24">
        <f>IFERROR(VLOOKUP(B1947,Numberfields!$B$3:$I$5000,8,FALSE),"")</f>
        <v>1.0842355725018185</v>
      </c>
      <c r="L1947" s="24">
        <f>IFERROR(VLOOKUP(B1947,ODLK1!$B$3:$I$4985,8,FALSE),"")</f>
        <v>1.7398946289926565</v>
      </c>
      <c r="M1947" s="24">
        <f>IFERROR(VLOOKUP(B1947,Primegrid!$B$3:$I$4999,8,FALSE),"")</f>
        <v>0.40549090832283058</v>
      </c>
      <c r="N1947" s="24">
        <f>IFERROR(VLOOKUP(B1947,'Rosetta@home'!$B$3:$I$4964,8,FALSE),"")</f>
        <v>1.2882483249679173</v>
      </c>
      <c r="O1947" s="24">
        <f>IFERROR(VLOOKUP(B1947,'SETI@home'!$B$3:$I$4998,8,FALSE),"")</f>
        <v>0.87740171714735427</v>
      </c>
      <c r="P1947" s="21">
        <f>IFERROR(VLOOKUP(B1947,SRBase!$B$3:$I$5000,8,FALSE),"")</f>
        <v>15.170773947723921</v>
      </c>
      <c r="Q1947" s="24" t="str">
        <f>IFERROR(VLOOKUP(B1947,'TN-Grid'!$B$3:$I$5000,8,FALSE),"")</f>
        <v/>
      </c>
      <c r="R1947" s="24">
        <f>IFERROR(VLOOKUP(B1947,'Universe@home'!$B$3:$I$4978,8,FALSE),"")</f>
        <v>2.2706616374954978</v>
      </c>
      <c r="S1947" s="24">
        <f>IFERROR(VLOOKUP(B1947,'VGTU@Home'!$B$3:$I$4960,8,FALSE),"")</f>
        <v>3.0666092648872278</v>
      </c>
      <c r="T1947" s="24">
        <f>IFERROR(VLOOKUP(B1947,'Yoyo@home'!$B$3:$I$4999,8,FALSE),"")</f>
        <v>2.61686950135983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0.6496794523132684</v>
      </c>
      <c r="E1948" s="24">
        <f>IFERROR(VLOOKUP(B1948,'Asteroids@home'!$B$3:$I$4997,8,FALSE),"")</f>
        <v>2.0988352108394297</v>
      </c>
      <c r="F1948" s="24">
        <f>IFERROR(VLOOKUP(B1948,'Citizen Science Grid'!$B$3:$I$5000,8,FALSE),"")</f>
        <v>2.8568014972434912</v>
      </c>
      <c r="G1948" s="24">
        <f>IFERROR(VLOOKUP(B1948,'Cosmology@home'!$B$3:$I$4970,8,FALSE),"")</f>
        <v>3.4126579116700571</v>
      </c>
      <c r="H1948" s="24" t="str">
        <f>IFERROR(VLOOKUP(B1948,'Enigma@home'!$B$3:$I$4999,8,FALSE),"")</f>
        <v/>
      </c>
      <c r="I1948" s="24">
        <f>IFERROR(VLOOKUP(B1948,'LHC@home'!$B$3:$I$5000,8,FALSE),"")</f>
        <v>2.7079598988298073</v>
      </c>
      <c r="J1948" s="21" t="str">
        <f>IFERROR(VLOOKUP(B1948,'NFS@Home'!$B$3:$I$4999,8,FALSE),"")</f>
        <v/>
      </c>
      <c r="K1948" s="24">
        <f>IFERROR(VLOOKUP(B1948,Numberfields!$B$3:$I$5000,8,FALSE),"")</f>
        <v>1.0567598698405014</v>
      </c>
      <c r="L1948" s="24">
        <f>IFERROR(VLOOKUP(B1948,ODLK1!$B$3:$I$4985,8,FALSE),"")</f>
        <v>1.1126331865326851</v>
      </c>
      <c r="M1948" s="24">
        <f>IFERROR(VLOOKUP(B1948,Primegrid!$B$3:$I$4999,8,FALSE),"")</f>
        <v>0.52310327046226768</v>
      </c>
      <c r="N1948" s="24">
        <f>IFERROR(VLOOKUP(B1948,'Rosetta@home'!$B$3:$I$4964,8,FALSE),"")</f>
        <v>1.3828085728498452</v>
      </c>
      <c r="O1948" s="24">
        <f>IFERROR(VLOOKUP(B1948,'SETI@home'!$B$3:$I$4998,8,FALSE),"")</f>
        <v>0.91117466338702979</v>
      </c>
      <c r="P1948" s="21" t="str">
        <f>IFERROR(VLOOKUP(B1948,SRBase!$B$3:$I$5000,8,FALSE),"")</f>
        <v/>
      </c>
      <c r="Q1948" s="24">
        <f>IFERROR(VLOOKUP(B1948,'TN-Grid'!$B$3:$I$5000,8,FALSE),"")</f>
        <v>2.8169321842903501</v>
      </c>
      <c r="R1948" s="24">
        <f>IFERROR(VLOOKUP(B1948,'Universe@home'!$B$3:$I$4978,8,FALSE),"")</f>
        <v>3.2823402367751608</v>
      </c>
      <c r="S1948" s="24">
        <f>IFERROR(VLOOKUP(B1948,'VGTU@Home'!$B$3:$I$4960,8,FALSE),"")</f>
        <v>3.9110034476285538</v>
      </c>
      <c r="T1948" s="24">
        <f>IFERROR(VLOOKUP(B1948,'Yoyo@home'!$B$3:$I$4999,8,FALSE),"")</f>
        <v>2.8136322676846848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3.0136502417793318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2.1868236115875876</v>
      </c>
      <c r="K1949" s="24">
        <f>IFERROR(VLOOKUP(B1949,Numberfields!$B$3:$I$5000,8,FALSE),"")</f>
        <v>1.0897926831222449</v>
      </c>
      <c r="L1949" s="24">
        <f>IFERROR(VLOOKUP(B1949,ODLK1!$B$3:$I$4985,8,FALSE),"")</f>
        <v>1.6789268238199473</v>
      </c>
      <c r="M1949" s="24" t="str">
        <f>IFERROR(VLOOKUP(B1949,Primegrid!$B$3:$I$4999,8,FALSE),"")</f>
        <v/>
      </c>
      <c r="N1949" s="24">
        <f>IFERROR(VLOOKUP(B1949,'Rosetta@home'!$B$3:$I$4964,8,FALSE),"")</f>
        <v>1.4906792881985607</v>
      </c>
      <c r="O1949" s="24">
        <f>IFERROR(VLOOKUP(B1949,'SETI@home'!$B$3:$I$4998,8,FALSE),"")</f>
        <v>0.95247975973745724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4.6928333626928751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0.32777007954915149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0.88521136013325397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1.4228356195063279</v>
      </c>
      <c r="O1951" s="24">
        <f>IFERROR(VLOOKUP(B1951,'SETI@home'!$B$3:$I$4998,8,FALSE),"")</f>
        <v>0.48434172272531623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2.3066093282679891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0.40109186920676693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0.76595428796197929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1.3422664754738576</v>
      </c>
      <c r="F1953" s="24">
        <f>IFERROR(VLOOKUP(B1953,'Citizen Science Grid'!$B$3:$I$5000,8,FALSE),"")</f>
        <v>2.7871826694260413</v>
      </c>
      <c r="G1953" s="24">
        <f>IFERROR(VLOOKUP(B1953,'Cosmology@home'!$B$3:$I$4970,8,FALSE),"")</f>
        <v>3.1028095093070278</v>
      </c>
      <c r="H1953" s="24" t="str">
        <f>IFERROR(VLOOKUP(B1953,'Enigma@home'!$B$3:$I$4999,8,FALSE),"")</f>
        <v/>
      </c>
      <c r="I1953" s="24">
        <f>IFERROR(VLOOKUP(B1953,'LHC@home'!$B$3:$I$5000,8,FALSE),"")</f>
        <v>2.113346380974678</v>
      </c>
      <c r="J1953" s="21" t="str">
        <f>IFERROR(VLOOKUP(B1953,'NFS@Home'!$B$3:$I$4999,8,FALSE),"")</f>
        <v/>
      </c>
      <c r="K1953" s="24">
        <f>IFERROR(VLOOKUP(B1953,Numberfields!$B$3:$I$5000,8,FALSE),"")</f>
        <v>0.68390322440781492</v>
      </c>
      <c r="L1953" s="24">
        <f>IFERROR(VLOOKUP(B1953,ODLK1!$B$3:$I$4985,8,FALSE),"")</f>
        <v>1.3501668085420899</v>
      </c>
      <c r="M1953" s="24" t="str">
        <f>IFERROR(VLOOKUP(B1953,Primegrid!$B$3:$I$4999,8,FALSE),"")</f>
        <v/>
      </c>
      <c r="N1953" s="24">
        <f>IFERROR(VLOOKUP(B1953,'Rosetta@home'!$B$3:$I$4964,8,FALSE),"")</f>
        <v>1.1372625649846557</v>
      </c>
      <c r="O1953" s="24">
        <f>IFERROR(VLOOKUP(B1953,'SETI@home'!$B$3:$I$4998,8,FALSE),"")</f>
        <v>0.73483828365220405</v>
      </c>
      <c r="P1953" s="21" t="str">
        <f>IFERROR(VLOOKUP(B1953,SRBase!$B$3:$I$5000,8,FALSE),"")</f>
        <v/>
      </c>
      <c r="Q1953" s="24">
        <f>IFERROR(VLOOKUP(B1953,'TN-Grid'!$B$3:$I$5000,8,FALSE),"")</f>
        <v>1.8534421087203339</v>
      </c>
      <c r="R1953" s="24">
        <f>IFERROR(VLOOKUP(B1953,'Universe@home'!$B$3:$I$4978,8,FALSE),"")</f>
        <v>1.6375761560089948</v>
      </c>
      <c r="S1953" s="24" t="str">
        <f>IFERROR(VLOOKUP(B1953,'VGTU@Home'!$B$3:$I$4960,8,FALSE),"")</f>
        <v/>
      </c>
      <c r="T1953" s="24">
        <f>IFERROR(VLOOKUP(B1953,'Yoyo@home'!$B$3:$I$4999,8,FALSE),"")</f>
        <v>2.1378881830613641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0.66440898581118246</v>
      </c>
      <c r="E1954" s="24">
        <f>IFERROR(VLOOKUP(B1954,'Asteroids@home'!$B$3:$I$4997,8,FALSE),"")</f>
        <v>1.6378346006110236</v>
      </c>
      <c r="F1954" s="24">
        <f>IFERROR(VLOOKUP(B1954,'Citizen Science Grid'!$B$3:$I$5000,8,FALSE),"")</f>
        <v>2.8268568159035916</v>
      </c>
      <c r="G1954" s="24">
        <f>IFERROR(VLOOKUP(B1954,'Cosmology@home'!$B$3:$I$4970,8,FALSE),"")</f>
        <v>1.8218501754224599</v>
      </c>
      <c r="H1954" s="24">
        <f>IFERROR(VLOOKUP(B1954,'Enigma@home'!$B$3:$I$4999,8,FALSE),"")</f>
        <v>0.17134486542561195</v>
      </c>
      <c r="I1954" s="24">
        <f>IFERROR(VLOOKUP(B1954,'LHC@home'!$B$3:$I$5000,8,FALSE),"")</f>
        <v>2.0258125647180485</v>
      </c>
      <c r="J1954" s="21">
        <f>IFERROR(VLOOKUP(B1954,'NFS@Home'!$B$3:$I$4999,8,FALSE),"")</f>
        <v>1.6099425596605561</v>
      </c>
      <c r="K1954" s="24">
        <f>IFERROR(VLOOKUP(B1954,Numberfields!$B$3:$I$5000,8,FALSE),"")</f>
        <v>1.1271868517816981</v>
      </c>
      <c r="L1954" s="24" t="str">
        <f>IFERROR(VLOOKUP(B1954,ODLK1!$B$3:$I$4985,8,FALSE),"")</f>
        <v/>
      </c>
      <c r="M1954" s="24">
        <f>IFERROR(VLOOKUP(B1954,Primegrid!$B$3:$I$4999,8,FALSE),"")</f>
        <v>0.68233677846542684</v>
      </c>
      <c r="N1954" s="24">
        <f>IFERROR(VLOOKUP(B1954,'Rosetta@home'!$B$3:$I$4964,8,FALSE),"")</f>
        <v>0.94927065063218519</v>
      </c>
      <c r="O1954" s="24">
        <f>IFERROR(VLOOKUP(B1954,'SETI@home'!$B$3:$I$4998,8,FALSE),"")</f>
        <v>0.84237834852311322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2.9238726071657575</v>
      </c>
      <c r="S1954" s="24">
        <f>IFERROR(VLOOKUP(B1954,'VGTU@Home'!$B$3:$I$4960,8,FALSE),"")</f>
        <v>2.8930130336606137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0.65642861086455506</v>
      </c>
      <c r="E1955" s="24">
        <f>IFERROR(VLOOKUP(B1955,'Asteroids@home'!$B$3:$I$4997,8,FALSE),"")</f>
        <v>2.1221231492961228</v>
      </c>
      <c r="F1955" s="24">
        <f>IFERROR(VLOOKUP(B1955,'Citizen Science Grid'!$B$3:$I$5000,8,FALSE),"")</f>
        <v>3.2595419363791009</v>
      </c>
      <c r="G1955" s="24">
        <f>IFERROR(VLOOKUP(B1955,'Cosmology@home'!$B$3:$I$4970,8,FALSE),"")</f>
        <v>3.7763549942377881</v>
      </c>
      <c r="H1955" s="24">
        <f>IFERROR(VLOOKUP(B1955,'Enigma@home'!$B$3:$I$4999,8,FALSE),"")</f>
        <v>0.17259211311394651</v>
      </c>
      <c r="I1955" s="24">
        <f>IFERROR(VLOOKUP(B1955,'LHC@home'!$B$3:$I$5000,8,FALSE),"")</f>
        <v>2.570815154972391</v>
      </c>
      <c r="J1955" s="21">
        <f>IFERROR(VLOOKUP(B1955,'NFS@Home'!$B$3:$I$4999,8,FALSE),"")</f>
        <v>1.7431346197351845</v>
      </c>
      <c r="K1955" s="24" t="str">
        <f>IFERROR(VLOOKUP(B1955,Numberfields!$B$3:$I$5000,8,FALSE),"")</f>
        <v/>
      </c>
      <c r="L1955" s="24">
        <f>IFERROR(VLOOKUP(B1955,ODLK1!$B$3:$I$4985,8,FALSE),"")</f>
        <v>1.7910897472532126</v>
      </c>
      <c r="M1955" s="24">
        <f>IFERROR(VLOOKUP(B1955,Primegrid!$B$3:$I$4999,8,FALSE),"")</f>
        <v>0.43706265369948821</v>
      </c>
      <c r="N1955" s="24">
        <f>IFERROR(VLOOKUP(B1955,'Rosetta@home'!$B$3:$I$4964,8,FALSE),"")</f>
        <v>1.2290698006352554</v>
      </c>
      <c r="O1955" s="24">
        <f>IFERROR(VLOOKUP(B1955,'SETI@home'!$B$3:$I$4998,8,FALSE),"")</f>
        <v>0.78283349547510717</v>
      </c>
      <c r="P1955" s="21">
        <f>IFERROR(VLOOKUP(B1955,SRBase!$B$3:$I$5000,8,FALSE),"")</f>
        <v>9.8550588784362478</v>
      </c>
      <c r="Q1955" s="24">
        <f>IFERROR(VLOOKUP(B1955,'TN-Grid'!$B$3:$I$5000,8,FALSE),"")</f>
        <v>2.116894948858592</v>
      </c>
      <c r="R1955" s="24">
        <f>IFERROR(VLOOKUP(B1955,'Universe@home'!$B$3:$I$4978,8,FALSE),"")</f>
        <v>5.3272517641304402</v>
      </c>
      <c r="S1955" s="24">
        <f>IFERROR(VLOOKUP(B1955,'VGTU@Home'!$B$3:$I$4960,8,FALSE),"")</f>
        <v>3.5146216378973261</v>
      </c>
      <c r="T1955" s="24">
        <f>IFERROR(VLOOKUP(B1955,'Yoyo@home'!$B$3:$I$4999,8,FALSE),"")</f>
        <v>2.1210550720851544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0.69401353090617157</v>
      </c>
      <c r="E1956" s="24">
        <f>IFERROR(VLOOKUP(B1956,'Asteroids@home'!$B$3:$I$4997,8,FALSE),"")</f>
        <v>2.2315351556563088</v>
      </c>
      <c r="F1956" s="24">
        <f>IFERROR(VLOOKUP(B1956,'Citizen Science Grid'!$B$3:$I$5000,8,FALSE),"")</f>
        <v>3.1664238827678122</v>
      </c>
      <c r="G1956" s="24">
        <f>IFERROR(VLOOKUP(B1956,'Cosmology@home'!$B$3:$I$4970,8,FALSE),"")</f>
        <v>4.1758956709999726</v>
      </c>
      <c r="H1956" s="24">
        <f>IFERROR(VLOOKUP(B1956,'Enigma@home'!$B$3:$I$4999,8,FALSE),"")</f>
        <v>0.26035666197139845</v>
      </c>
      <c r="I1956" s="24">
        <f>IFERROR(VLOOKUP(B1956,'LHC@home'!$B$3:$I$5000,8,FALSE),"")</f>
        <v>2.700660685102485</v>
      </c>
      <c r="J1956" s="21">
        <f>IFERROR(VLOOKUP(B1956,'NFS@Home'!$B$3:$I$4999,8,FALSE),"")</f>
        <v>1.9526968534057729</v>
      </c>
      <c r="K1956" s="24">
        <f>IFERROR(VLOOKUP(B1956,Numberfields!$B$3:$I$5000,8,FALSE),"")</f>
        <v>1.140134438419498</v>
      </c>
      <c r="L1956" s="24">
        <f>IFERROR(VLOOKUP(B1956,ODLK1!$B$3:$I$4985,8,FALSE),"")</f>
        <v>0.85688192618330905</v>
      </c>
      <c r="M1956" s="24">
        <f>IFERROR(VLOOKUP(B1956,Primegrid!$B$3:$I$4999,8,FALSE),"")</f>
        <v>0.11512230464616911</v>
      </c>
      <c r="N1956" s="24">
        <f>IFERROR(VLOOKUP(B1956,'Rosetta@home'!$B$3:$I$4964,8,FALSE),"")</f>
        <v>1.2227957706285295</v>
      </c>
      <c r="O1956" s="24">
        <f>IFERROR(VLOOKUP(B1956,'SETI@home'!$B$3:$I$4998,8,FALSE),"")</f>
        <v>0.86057033194375054</v>
      </c>
      <c r="P1956" s="21">
        <f>IFERROR(VLOOKUP(B1956,SRBase!$B$3:$I$5000,8,FALSE),"")</f>
        <v>13.820302573908911</v>
      </c>
      <c r="Q1956" s="24">
        <f>IFERROR(VLOOKUP(B1956,'TN-Grid'!$B$3:$I$5000,8,FALSE),"")</f>
        <v>2.5420178968294493</v>
      </c>
      <c r="R1956" s="24">
        <f>IFERROR(VLOOKUP(B1956,'Universe@home'!$B$3:$I$4978,8,FALSE),"")</f>
        <v>1.7389475558781833</v>
      </c>
      <c r="S1956" s="24">
        <f>IFERROR(VLOOKUP(B1956,'VGTU@Home'!$B$3:$I$4960,8,FALSE),"")</f>
        <v>4.2497258576189276</v>
      </c>
      <c r="T1956" s="24">
        <f>IFERROR(VLOOKUP(B1956,'Yoyo@home'!$B$3:$I$4999,8,FALSE),"")</f>
        <v>2.6531064447206947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3.0282944480988014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2.5135937424034518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1.1127771412584264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0.55793146579462527</v>
      </c>
      <c r="E1958" s="24">
        <f>IFERROR(VLOOKUP(B1958,'Asteroids@home'!$B$3:$I$4997,8,FALSE),"")</f>
        <v>1.9507029419093964</v>
      </c>
      <c r="F1958" s="24">
        <f>IFERROR(VLOOKUP(B1958,'Citizen Science Grid'!$B$3:$I$5000,8,FALSE),"")</f>
        <v>3.1543093049671844</v>
      </c>
      <c r="G1958" s="24">
        <f>IFERROR(VLOOKUP(B1958,'Cosmology@home'!$B$3:$I$4970,8,FALSE),"")</f>
        <v>2.4396235349553477</v>
      </c>
      <c r="H1958" s="24">
        <f>IFERROR(VLOOKUP(B1958,'Enigma@home'!$B$3:$I$4999,8,FALSE),"")</f>
        <v>0.24801487534225314</v>
      </c>
      <c r="I1958" s="24">
        <f>IFERROR(VLOOKUP(B1958,'LHC@home'!$B$3:$I$5000,8,FALSE),"")</f>
        <v>2.106888159799702</v>
      </c>
      <c r="J1958" s="21">
        <f>IFERROR(VLOOKUP(B1958,'NFS@Home'!$B$3:$I$4999,8,FALSE),"")</f>
        <v>1.5022336395532525</v>
      </c>
      <c r="K1958" s="24">
        <f>IFERROR(VLOOKUP(B1958,Numberfields!$B$3:$I$5000,8,FALSE),"")</f>
        <v>0.94536162237054844</v>
      </c>
      <c r="L1958" s="24">
        <f>IFERROR(VLOOKUP(B1958,ODLK1!$B$3:$I$4985,8,FALSE),"")</f>
        <v>1.8334480293678295</v>
      </c>
      <c r="M1958" s="24">
        <f>IFERROR(VLOOKUP(B1958,Primegrid!$B$3:$I$4999,8,FALSE),"")</f>
        <v>0.31466271022677972</v>
      </c>
      <c r="N1958" s="24">
        <f>IFERROR(VLOOKUP(B1958,'Rosetta@home'!$B$3:$I$4964,8,FALSE),"")</f>
        <v>1.4957802049165518</v>
      </c>
      <c r="O1958" s="24">
        <f>IFERROR(VLOOKUP(B1958,'SETI@home'!$B$3:$I$4998,8,FALSE),"")</f>
        <v>0.8452072322764751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3.2713772072907892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0.69459296431894191</v>
      </c>
      <c r="E1959" s="24">
        <f>IFERROR(VLOOKUP(B1959,'Asteroids@home'!$B$3:$I$4997,8,FALSE),"")</f>
        <v>1.7743198900529285</v>
      </c>
      <c r="F1959" s="24">
        <f>IFERROR(VLOOKUP(B1959,'Citizen Science Grid'!$B$3:$I$5000,8,FALSE),"")</f>
        <v>3.9373952246098924</v>
      </c>
      <c r="G1959" s="24">
        <f>IFERROR(VLOOKUP(B1959,'Cosmology@home'!$B$3:$I$4970,8,FALSE),"")</f>
        <v>4.5504739110868373</v>
      </c>
      <c r="H1959" s="24" t="str">
        <f>IFERROR(VLOOKUP(B1959,'Enigma@home'!$B$3:$I$4999,8,FALSE),"")</f>
        <v/>
      </c>
      <c r="I1959" s="24">
        <f>IFERROR(VLOOKUP(B1959,'LHC@home'!$B$3:$I$5000,8,FALSE),"")</f>
        <v>3.0780758157469457</v>
      </c>
      <c r="J1959" s="21">
        <f>IFERROR(VLOOKUP(B1959,'NFS@Home'!$B$3:$I$4999,8,FALSE),"")</f>
        <v>2.3170099114213101</v>
      </c>
      <c r="K1959" s="24">
        <f>IFERROR(VLOOKUP(B1959,Numberfields!$B$3:$I$5000,8,FALSE),"")</f>
        <v>1.7638691921255907</v>
      </c>
      <c r="L1959" s="24">
        <f>IFERROR(VLOOKUP(B1959,ODLK1!$B$3:$I$4985,8,FALSE),"")</f>
        <v>2.0335291149667656</v>
      </c>
      <c r="M1959" s="24">
        <f>IFERROR(VLOOKUP(B1959,Primegrid!$B$3:$I$4999,8,FALSE),"")</f>
        <v>0.27386156036061343</v>
      </c>
      <c r="N1959" s="24">
        <f>IFERROR(VLOOKUP(B1959,'Rosetta@home'!$B$3:$I$4964,8,FALSE),"")</f>
        <v>1.5989707487457641</v>
      </c>
      <c r="O1959" s="24">
        <f>IFERROR(VLOOKUP(B1959,'SETI@home'!$B$3:$I$4998,8,FALSE),"")</f>
        <v>0.92101644828645934</v>
      </c>
      <c r="P1959" s="21">
        <f>IFERROR(VLOOKUP(B1959,SRBase!$B$3:$I$5000,8,FALSE),"")</f>
        <v>17.451967357958008</v>
      </c>
      <c r="Q1959" s="24">
        <f>IFERROR(VLOOKUP(B1959,'TN-Grid'!$B$3:$I$5000,8,FALSE),"")</f>
        <v>2.6696068168977911</v>
      </c>
      <c r="R1959" s="24">
        <f>IFERROR(VLOOKUP(B1959,'Universe@home'!$B$3:$I$4978,8,FALSE),"")</f>
        <v>3.6087356757371962</v>
      </c>
      <c r="S1959" s="24">
        <f>IFERROR(VLOOKUP(B1959,'VGTU@Home'!$B$3:$I$4960,8,FALSE),"")</f>
        <v>2.9974453086042256</v>
      </c>
      <c r="T1959" s="24">
        <f>IFERROR(VLOOKUP(B1959,'Yoyo@home'!$B$3:$I$4999,8,FALSE),"")</f>
        <v>4.0949682350430319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0.78862822701316782</v>
      </c>
      <c r="E1960" s="24">
        <f>IFERROR(VLOOKUP(B1960,'Asteroids@home'!$B$3:$I$4997,8,FALSE),"")</f>
        <v>2.053751388616655</v>
      </c>
      <c r="F1960" s="24">
        <f>IFERROR(VLOOKUP(B1960,'Citizen Science Grid'!$B$3:$I$5000,8,FALSE),"")</f>
        <v>3.7240036139840651</v>
      </c>
      <c r="G1960" s="24">
        <f>IFERROR(VLOOKUP(B1960,'Cosmology@home'!$B$3:$I$4970,8,FALSE),"")</f>
        <v>4.917592168256852</v>
      </c>
      <c r="H1960" s="24">
        <f>IFERROR(VLOOKUP(B1960,'Enigma@home'!$B$3:$I$4999,8,FALSE),"")</f>
        <v>0.26484249512852281</v>
      </c>
      <c r="I1960" s="24">
        <f>IFERROR(VLOOKUP(B1960,'LHC@home'!$B$3:$I$5000,8,FALSE),"")</f>
        <v>3.5959969851915159</v>
      </c>
      <c r="J1960" s="21">
        <f>IFERROR(VLOOKUP(B1960,'NFS@Home'!$B$3:$I$4999,8,FALSE),"")</f>
        <v>2.7095480876383253</v>
      </c>
      <c r="K1960" s="24">
        <f>IFERROR(VLOOKUP(B1960,Numberfields!$B$3:$I$5000,8,FALSE),"")</f>
        <v>1.9589504246292935</v>
      </c>
      <c r="L1960" s="24">
        <f>IFERROR(VLOOKUP(B1960,ODLK1!$B$3:$I$4985,8,FALSE),"")</f>
        <v>2.5985511136319674</v>
      </c>
      <c r="M1960" s="24">
        <f>IFERROR(VLOOKUP(B1960,Primegrid!$B$3:$I$4999,8,FALSE),"")</f>
        <v>0.55636802776428762</v>
      </c>
      <c r="N1960" s="24">
        <f>IFERROR(VLOOKUP(B1960,'Rosetta@home'!$B$3:$I$4964,8,FALSE),"")</f>
        <v>1.6069016276514743</v>
      </c>
      <c r="O1960" s="24">
        <f>IFERROR(VLOOKUP(B1960,'SETI@home'!$B$3:$I$4998,8,FALSE),"")</f>
        <v>1.0478514666088743</v>
      </c>
      <c r="P1960" s="21">
        <f>IFERROR(VLOOKUP(B1960,SRBase!$B$3:$I$5000,8,FALSE),"")</f>
        <v>10.999134177401947</v>
      </c>
      <c r="Q1960" s="24">
        <f>IFERROR(VLOOKUP(B1960,'TN-Grid'!$B$3:$I$5000,8,FALSE),"")</f>
        <v>2.7837293313564571</v>
      </c>
      <c r="R1960" s="24">
        <f>IFERROR(VLOOKUP(B1960,'Universe@home'!$B$3:$I$4978,8,FALSE),"")</f>
        <v>3.1178160620471012</v>
      </c>
      <c r="S1960" s="24">
        <f>IFERROR(VLOOKUP(B1960,'VGTU@Home'!$B$3:$I$4960,8,FALSE),"")</f>
        <v>2.5199842707382865</v>
      </c>
      <c r="T1960" s="24">
        <f>IFERROR(VLOOKUP(B1960,'Yoyo@home'!$B$3:$I$4999,8,FALSE),"")</f>
        <v>4.0757106247393731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0.82892092005714957</v>
      </c>
      <c r="E1961" s="24">
        <f>IFERROR(VLOOKUP(B1961,'Asteroids@home'!$B$3:$I$4997,8,FALSE),"")</f>
        <v>2.3954239493867688</v>
      </c>
      <c r="F1961" s="24">
        <f>IFERROR(VLOOKUP(B1961,'Citizen Science Grid'!$B$3:$I$5000,8,FALSE),"")</f>
        <v>3.8295794580965028</v>
      </c>
      <c r="G1961" s="24">
        <f>IFERROR(VLOOKUP(B1961,'Cosmology@home'!$B$3:$I$4970,8,FALSE),"")</f>
        <v>6.3084698441853782</v>
      </c>
      <c r="H1961" s="24">
        <f>IFERROR(VLOOKUP(B1961,'Enigma@home'!$B$3:$I$4999,8,FALSE),"")</f>
        <v>0.2042229421854467</v>
      </c>
      <c r="I1961" s="24">
        <f>IFERROR(VLOOKUP(B1961,'LHC@home'!$B$3:$I$5000,8,FALSE),"")</f>
        <v>4.2841759477878361</v>
      </c>
      <c r="J1961" s="21">
        <f>IFERROR(VLOOKUP(B1961,'NFS@Home'!$B$3:$I$4999,8,FALSE),"")</f>
        <v>2.8914318264684464</v>
      </c>
      <c r="K1961" s="24">
        <f>IFERROR(VLOOKUP(B1961,Numberfields!$B$3:$I$5000,8,FALSE),"")</f>
        <v>2.0620937388109262</v>
      </c>
      <c r="L1961" s="24">
        <f>IFERROR(VLOOKUP(B1961,ODLK1!$B$3:$I$4985,8,FALSE),"")</f>
        <v>2.5199123101619629</v>
      </c>
      <c r="M1961" s="24">
        <f>IFERROR(VLOOKUP(B1961,Primegrid!$B$3:$I$4999,8,FALSE),"")</f>
        <v>0.65192010164652525</v>
      </c>
      <c r="N1961" s="24">
        <f>IFERROR(VLOOKUP(B1961,'Rosetta@home'!$B$3:$I$4964,8,FALSE),"")</f>
        <v>1.6808117667293312</v>
      </c>
      <c r="O1961" s="24">
        <f>IFERROR(VLOOKUP(B1961,'SETI@home'!$B$3:$I$4998,8,FALSE),"")</f>
        <v>1.1543195050408817</v>
      </c>
      <c r="P1961" s="21">
        <f>IFERROR(VLOOKUP(B1961,SRBase!$B$3:$I$5000,8,FALSE),"")</f>
        <v>17.066691520878503</v>
      </c>
      <c r="Q1961" s="24">
        <f>IFERROR(VLOOKUP(B1961,'TN-Grid'!$B$3:$I$5000,8,FALSE),"")</f>
        <v>2.3241361136385059</v>
      </c>
      <c r="R1961" s="24">
        <f>IFERROR(VLOOKUP(B1961,'Universe@home'!$B$3:$I$4978,8,FALSE),"")</f>
        <v>3.6647967981688021</v>
      </c>
      <c r="S1961" s="24">
        <f>IFERROR(VLOOKUP(B1961,'VGTU@Home'!$B$3:$I$4960,8,FALSE),"")</f>
        <v>4.2537719156476221</v>
      </c>
      <c r="T1961" s="24">
        <f>IFERROR(VLOOKUP(B1961,'Yoyo@home'!$B$3:$I$4999,8,FALSE),"")</f>
        <v>3.8409671940335706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1.1436085711897028</v>
      </c>
      <c r="E1962" s="24">
        <f>IFERROR(VLOOKUP(B1962,'Asteroids@home'!$B$3:$I$4997,8,FALSE),"")</f>
        <v>3.0640956907856216</v>
      </c>
      <c r="F1962" s="24">
        <f>IFERROR(VLOOKUP(B1962,'Citizen Science Grid'!$B$3:$I$5000,8,FALSE),"")</f>
        <v>4.8172613297548121</v>
      </c>
      <c r="G1962" s="24" t="str">
        <f>IFERROR(VLOOKUP(B1962,'Cosmology@home'!$B$3:$I$4970,8,FALSE),"")</f>
        <v/>
      </c>
      <c r="H1962" s="24">
        <f>IFERROR(VLOOKUP(B1962,'Enigma@home'!$B$3:$I$4999,8,FALSE),"")</f>
        <v>0.25950181035483372</v>
      </c>
      <c r="I1962" s="24">
        <f>IFERROR(VLOOKUP(B1962,'LHC@home'!$B$3:$I$5000,8,FALSE),"")</f>
        <v>6.7327376091463034</v>
      </c>
      <c r="J1962" s="21">
        <f>IFERROR(VLOOKUP(B1962,'NFS@Home'!$B$3:$I$4999,8,FALSE),"")</f>
        <v>2.823770683240638</v>
      </c>
      <c r="K1962" s="24">
        <f>IFERROR(VLOOKUP(B1962,Numberfields!$B$3:$I$5000,8,FALSE),"")</f>
        <v>2.1784650061339677</v>
      </c>
      <c r="L1962" s="24">
        <f>IFERROR(VLOOKUP(B1962,ODLK1!$B$3:$I$4985,8,FALSE),"")</f>
        <v>2.3479679540500986</v>
      </c>
      <c r="M1962" s="24">
        <f>IFERROR(VLOOKUP(B1962,Primegrid!$B$3:$I$4999,8,FALSE),"")</f>
        <v>0.60252912427327321</v>
      </c>
      <c r="N1962" s="24">
        <f>IFERROR(VLOOKUP(B1962,'Rosetta@home'!$B$3:$I$4964,8,FALSE),"")</f>
        <v>1.9470148825504592</v>
      </c>
      <c r="O1962" s="24">
        <f>IFERROR(VLOOKUP(B1962,'SETI@home'!$B$3:$I$4998,8,FALSE),"")</f>
        <v>1.4264717379662235</v>
      </c>
      <c r="P1962" s="21">
        <f>IFERROR(VLOOKUP(B1962,SRBase!$B$3:$I$5000,8,FALSE),"")</f>
        <v>20.329658586320601</v>
      </c>
      <c r="Q1962" s="24">
        <f>IFERROR(VLOOKUP(B1962,'TN-Grid'!$B$3:$I$5000,8,FALSE),"")</f>
        <v>2.93582190865768</v>
      </c>
      <c r="R1962" s="24">
        <f>IFERROR(VLOOKUP(B1962,'Universe@home'!$B$3:$I$4978,8,FALSE),"")</f>
        <v>3.4053656954111138</v>
      </c>
      <c r="S1962" s="24">
        <f>IFERROR(VLOOKUP(B1962,'VGTU@Home'!$B$3:$I$4960,8,FALSE),"")</f>
        <v>5.0374318105749163</v>
      </c>
      <c r="T1962" s="24">
        <f>IFERROR(VLOOKUP(B1962,'Yoyo@home'!$B$3:$I$4999,8,FALSE),"")</f>
        <v>5.2214459102581916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5.9372264413648663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3.1027031631262454</v>
      </c>
      <c r="M1963" s="24">
        <f>IFERROR(VLOOKUP(B1963,Primegrid!$B$3:$I$4999,8,FALSE),"")</f>
        <v>1.1853574424256774</v>
      </c>
      <c r="N1963" s="24" t="str">
        <f>IFERROR(VLOOKUP(B1963,'Rosetta@home'!$B$3:$I$4964,8,FALSE),"")</f>
        <v/>
      </c>
      <c r="O1963" s="24">
        <f>IFERROR(VLOOKUP(B1963,'SETI@home'!$B$3:$I$4998,8,FALSE),"")</f>
        <v>1.6257115810966489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4.9123413963880296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2.3186618486183392</v>
      </c>
      <c r="M1964" s="24" t="str">
        <f>IFERROR(VLOOKUP(B1964,Primegrid!$B$3:$I$4999,8,FALSE),"")</f>
        <v/>
      </c>
      <c r="N1964" s="24">
        <f>IFERROR(VLOOKUP(B1964,'Rosetta@home'!$B$3:$I$4964,8,FALSE),"")</f>
        <v>1.5114111251597575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1.3227127755467161</v>
      </c>
      <c r="E1965" s="24">
        <f>IFERROR(VLOOKUP(B1965,'Asteroids@home'!$B$3:$I$4997,8,FALSE),"")</f>
        <v>3.2184372220809467</v>
      </c>
      <c r="F1965" s="24">
        <f>IFERROR(VLOOKUP(B1965,'Citizen Science Grid'!$B$3:$I$5000,8,FALSE),"")</f>
        <v>4.5233009819079584</v>
      </c>
      <c r="G1965" s="24">
        <f>IFERROR(VLOOKUP(B1965,'Cosmology@home'!$B$3:$I$4970,8,FALSE),"")</f>
        <v>5.1681910694749611</v>
      </c>
      <c r="H1965" s="24">
        <f>IFERROR(VLOOKUP(B1965,'Enigma@home'!$B$3:$I$4999,8,FALSE),"")</f>
        <v>0.27798801619594665</v>
      </c>
      <c r="I1965" s="24">
        <f>IFERROR(VLOOKUP(B1965,'LHC@home'!$B$3:$I$5000,8,FALSE),"")</f>
        <v>3.6873354250241928</v>
      </c>
      <c r="J1965" s="21">
        <f>IFERROR(VLOOKUP(B1965,'NFS@Home'!$B$3:$I$4999,8,FALSE),"")</f>
        <v>2.6427303477966793</v>
      </c>
      <c r="K1965" s="24">
        <f>IFERROR(VLOOKUP(B1965,Numberfields!$B$3:$I$5000,8,FALSE),"")</f>
        <v>1.9110318002423083</v>
      </c>
      <c r="L1965" s="24">
        <f>IFERROR(VLOOKUP(B1965,ODLK1!$B$3:$I$4985,8,FALSE),"")</f>
        <v>3.007412900597795</v>
      </c>
      <c r="M1965" s="24">
        <f>IFERROR(VLOOKUP(B1965,Primegrid!$B$3:$I$4999,8,FALSE),"")</f>
        <v>0.70321684698081721</v>
      </c>
      <c r="N1965" s="24">
        <f>IFERROR(VLOOKUP(B1965,'Rosetta@home'!$B$3:$I$4964,8,FALSE),"")</f>
        <v>1.8871467339596306</v>
      </c>
      <c r="O1965" s="24">
        <f>IFERROR(VLOOKUP(B1965,'SETI@home'!$B$3:$I$4998,8,FALSE),"")</f>
        <v>1.2459796883433452</v>
      </c>
      <c r="P1965" s="21">
        <f>IFERROR(VLOOKUP(B1965,SRBase!$B$3:$I$5000,8,FALSE),"")</f>
        <v>19.916249565892731</v>
      </c>
      <c r="Q1965" s="24">
        <f>IFERROR(VLOOKUP(B1965,'TN-Grid'!$B$3:$I$5000,8,FALSE),"")</f>
        <v>2.8027403074746351</v>
      </c>
      <c r="R1965" s="24">
        <f>IFERROR(VLOOKUP(B1965,'Universe@home'!$B$3:$I$4978,8,FALSE),"")</f>
        <v>3.5153572623322225</v>
      </c>
      <c r="S1965" s="24">
        <f>IFERROR(VLOOKUP(B1965,'VGTU@Home'!$B$3:$I$4960,8,FALSE),"")</f>
        <v>6.3333996169557034</v>
      </c>
      <c r="T1965" s="24">
        <f>IFERROR(VLOOKUP(B1965,'Yoyo@home'!$B$3:$I$4999,8,FALSE),"")</f>
        <v>4.2396623723477598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4.4182303784822272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2.5184170502839311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0.91779335047738742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1.4517928781064944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2.2007887654167826</v>
      </c>
      <c r="F1968" s="24">
        <f>IFERROR(VLOOKUP(B1968,'Citizen Science Grid'!$B$3:$I$5000,8,FALSE),"")</f>
        <v>3.1294671726162706</v>
      </c>
      <c r="G1968" s="24">
        <f>IFERROR(VLOOKUP(B1968,'Cosmology@home'!$B$3:$I$4970,8,FALSE),"")</f>
        <v>3.0062731279346462</v>
      </c>
      <c r="H1968" s="24">
        <f>IFERROR(VLOOKUP(B1968,'Enigma@home'!$B$3:$I$4999,8,FALSE),"")</f>
        <v>0.4108169389673903</v>
      </c>
      <c r="I1968" s="24">
        <f>IFERROR(VLOOKUP(B1968,'LHC@home'!$B$3:$I$5000,8,FALSE),"")</f>
        <v>3.0831940139014851</v>
      </c>
      <c r="J1968" s="21">
        <f>IFERROR(VLOOKUP(B1968,'NFS@Home'!$B$3:$I$4999,8,FALSE),"")</f>
        <v>1.9459754705890071</v>
      </c>
      <c r="K1968" s="24" t="str">
        <f>IFERROR(VLOOKUP(B1968,Numberfields!$B$3:$I$5000,8,FALSE),"")</f>
        <v/>
      </c>
      <c r="L1968" s="24">
        <f>IFERROR(VLOOKUP(B1968,ODLK1!$B$3:$I$4985,8,FALSE),"")</f>
        <v>2.3326485641133825</v>
      </c>
      <c r="M1968" s="24">
        <f>IFERROR(VLOOKUP(B1968,Primegrid!$B$3:$I$4999,8,FALSE),"")</f>
        <v>0.58488369518414141</v>
      </c>
      <c r="N1968" s="24">
        <f>IFERROR(VLOOKUP(B1968,'Rosetta@home'!$B$3:$I$4964,8,FALSE),"")</f>
        <v>2.2850473929909252</v>
      </c>
      <c r="O1968" s="24">
        <f>IFERROR(VLOOKUP(B1968,'SETI@home'!$B$3:$I$4998,8,FALSE),"")</f>
        <v>1.2070297329805038</v>
      </c>
      <c r="P1968" s="21" t="str">
        <f>IFERROR(VLOOKUP(B1968,SRBase!$B$3:$I$5000,8,FALSE),"")</f>
        <v/>
      </c>
      <c r="Q1968" s="24">
        <f>IFERROR(VLOOKUP(B1968,'TN-Grid'!$B$3:$I$5000,8,FALSE),"")</f>
        <v>2.0885591730899704</v>
      </c>
      <c r="R1968" s="24" t="str">
        <f>IFERROR(VLOOKUP(B1968,'Universe@home'!$B$3:$I$4978,8,FALSE),"")</f>
        <v/>
      </c>
      <c r="S1968" s="24">
        <f>IFERROR(VLOOKUP(B1968,'VGTU@Home'!$B$3:$I$4960,8,FALSE),"")</f>
        <v>2.2443658765313881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0.83217301174662162</v>
      </c>
      <c r="E1969" s="24">
        <f>IFERROR(VLOOKUP(B1969,'Asteroids@home'!$B$3:$I$4997,8,FALSE),"")</f>
        <v>1.9120618866156822</v>
      </c>
      <c r="F1969" s="24">
        <f>IFERROR(VLOOKUP(B1969,'Citizen Science Grid'!$B$3:$I$5000,8,FALSE),"")</f>
        <v>3.4373447512994515</v>
      </c>
      <c r="G1969" s="24">
        <f>IFERROR(VLOOKUP(B1969,'Cosmology@home'!$B$3:$I$4970,8,FALSE),"")</f>
        <v>3.4532177616442534</v>
      </c>
      <c r="H1969" s="24" t="str">
        <f>IFERROR(VLOOKUP(B1969,'Enigma@home'!$B$3:$I$4999,8,FALSE),"")</f>
        <v/>
      </c>
      <c r="I1969" s="24">
        <f>IFERROR(VLOOKUP(B1969,'LHC@home'!$B$3:$I$5000,8,FALSE),"")</f>
        <v>3.2113561068618144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2.6173772099269712</v>
      </c>
      <c r="M1969" s="24">
        <f>IFERROR(VLOOKUP(B1969,Primegrid!$B$3:$I$4999,8,FALSE),"")</f>
        <v>0.25226409651815429</v>
      </c>
      <c r="N1969" s="24">
        <f>IFERROR(VLOOKUP(B1969,'Rosetta@home'!$B$3:$I$4964,8,FALSE),"")</f>
        <v>1.6820932593058771</v>
      </c>
      <c r="O1969" s="24">
        <f>IFERROR(VLOOKUP(B1969,'SETI@home'!$B$3:$I$4998,8,FALSE),"")</f>
        <v>1.1546878566502956</v>
      </c>
      <c r="P1969" s="21">
        <f>IFERROR(VLOOKUP(B1969,SRBase!$B$3:$I$5000,8,FALSE),"")</f>
        <v>22.453936898316567</v>
      </c>
      <c r="Q1969" s="24" t="str">
        <f>IFERROR(VLOOKUP(B1969,'TN-Grid'!$B$3:$I$5000,8,FALSE),"")</f>
        <v/>
      </c>
      <c r="R1969" s="24">
        <f>IFERROR(VLOOKUP(B1969,'Universe@home'!$B$3:$I$4978,8,FALSE),"")</f>
        <v>3.3840684909669712</v>
      </c>
      <c r="S1969" s="24">
        <f>IFERROR(VLOOKUP(B1969,'VGTU@Home'!$B$3:$I$4960,8,FALSE),"")</f>
        <v>3.6106150430571344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0.76092657748092007</v>
      </c>
      <c r="E1970" s="24">
        <f>IFERROR(VLOOKUP(B1970,'Asteroids@home'!$B$3:$I$4997,8,FALSE),"")</f>
        <v>2.5159504564489987</v>
      </c>
      <c r="F1970" s="24">
        <f>IFERROR(VLOOKUP(B1970,'Citizen Science Grid'!$B$3:$I$5000,8,FALSE),"")</f>
        <v>4.6015336307957098</v>
      </c>
      <c r="G1970" s="24">
        <f>IFERROR(VLOOKUP(B1970,'Cosmology@home'!$B$3:$I$4970,8,FALSE),"")</f>
        <v>4.2535662286036047</v>
      </c>
      <c r="H1970" s="24">
        <f>IFERROR(VLOOKUP(B1970,'Enigma@home'!$B$3:$I$4999,8,FALSE),"")</f>
        <v>0.300733714453222</v>
      </c>
      <c r="I1970" s="24">
        <f>IFERROR(VLOOKUP(B1970,'LHC@home'!$B$3:$I$5000,8,FALSE),"")</f>
        <v>3.2310900689048361</v>
      </c>
      <c r="J1970" s="21">
        <f>IFERROR(VLOOKUP(B1970,'NFS@Home'!$B$3:$I$4999,8,FALSE),"")</f>
        <v>2.3762926896187455</v>
      </c>
      <c r="K1970" s="24">
        <f>IFERROR(VLOOKUP(B1970,Numberfields!$B$3:$I$5000,8,FALSE),"")</f>
        <v>2.127684708950599</v>
      </c>
      <c r="L1970" s="24">
        <f>IFERROR(VLOOKUP(B1970,ODLK1!$B$3:$I$4985,8,FALSE),"")</f>
        <v>2.5609176028573009</v>
      </c>
      <c r="M1970" s="24">
        <f>IFERROR(VLOOKUP(B1970,Primegrid!$B$3:$I$4999,8,FALSE),"")</f>
        <v>0.47352353061532493</v>
      </c>
      <c r="N1970" s="24">
        <f>IFERROR(VLOOKUP(B1970,'Rosetta@home'!$B$3:$I$4964,8,FALSE),"")</f>
        <v>1.8339592799889752</v>
      </c>
      <c r="O1970" s="24">
        <f>IFERROR(VLOOKUP(B1970,'SETI@home'!$B$3:$I$4998,8,FALSE),"")</f>
        <v>1.2484157472241166</v>
      </c>
      <c r="P1970" s="21" t="str">
        <f>IFERROR(VLOOKUP(B1970,SRBase!$B$3:$I$5000,8,FALSE),"")</f>
        <v/>
      </c>
      <c r="Q1970" s="24">
        <f>IFERROR(VLOOKUP(B1970,'TN-Grid'!$B$3:$I$5000,8,FALSE),"")</f>
        <v>2.2966204772896504</v>
      </c>
      <c r="R1970" s="24">
        <f>IFERROR(VLOOKUP(B1970,'Universe@home'!$B$3:$I$4978,8,FALSE),"")</f>
        <v>3.90235317634404</v>
      </c>
      <c r="S1970" s="24">
        <f>IFERROR(VLOOKUP(B1970,'VGTU@Home'!$B$3:$I$4960,8,FALSE),"")</f>
        <v>4.7773180932235944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0.88032242356690327</v>
      </c>
      <c r="E1971" s="24">
        <f>IFERROR(VLOOKUP(B1971,'Asteroids@home'!$B$3:$I$4997,8,FALSE),"")</f>
        <v>2.868004941924688</v>
      </c>
      <c r="F1971" s="24">
        <f>IFERROR(VLOOKUP(B1971,'Citizen Science Grid'!$B$3:$I$5000,8,FALSE),"")</f>
        <v>3.9524375651935588</v>
      </c>
      <c r="G1971" s="24">
        <f>IFERROR(VLOOKUP(B1971,'Cosmology@home'!$B$3:$I$4970,8,FALSE),"")</f>
        <v>6.5937768219469239</v>
      </c>
      <c r="H1971" s="24" t="str">
        <f>IFERROR(VLOOKUP(B1971,'Enigma@home'!$B$3:$I$4999,8,FALSE),"")</f>
        <v/>
      </c>
      <c r="I1971" s="24">
        <f>IFERROR(VLOOKUP(B1971,'LHC@home'!$B$3:$I$5000,8,FALSE),"")</f>
        <v>3.8760889814699571</v>
      </c>
      <c r="J1971" s="21">
        <f>IFERROR(VLOOKUP(B1971,'NFS@Home'!$B$3:$I$4999,8,FALSE),"")</f>
        <v>3.1677967323540899</v>
      </c>
      <c r="K1971" s="24">
        <f>IFERROR(VLOOKUP(B1971,Numberfields!$B$3:$I$5000,8,FALSE),"")</f>
        <v>2.3253974527252828</v>
      </c>
      <c r="L1971" s="24" t="str">
        <f>IFERROR(VLOOKUP(B1971,ODLK1!$B$3:$I$4985,8,FALSE),"")</f>
        <v/>
      </c>
      <c r="M1971" s="24">
        <f>IFERROR(VLOOKUP(B1971,Primegrid!$B$3:$I$4999,8,FALSE),"")</f>
        <v>0.43489097055014486</v>
      </c>
      <c r="N1971" s="24">
        <f>IFERROR(VLOOKUP(B1971,'Rosetta@home'!$B$3:$I$4964,8,FALSE),"")</f>
        <v>2.3071923261889182</v>
      </c>
      <c r="O1971" s="24">
        <f>IFERROR(VLOOKUP(B1971,'SETI@home'!$B$3:$I$4998,8,FALSE),"")</f>
        <v>1.5056241105507497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3.7443673136254576</v>
      </c>
      <c r="S1971" s="24" t="str">
        <f>IFERROR(VLOOKUP(B1971,'VGTU@Home'!$B$3:$I$4960,8,FALSE),"")</f>
        <v/>
      </c>
      <c r="T1971" s="24">
        <f>IFERROR(VLOOKUP(B1971,'Yoyo@home'!$B$3:$I$4999,8,FALSE),"")</f>
        <v>4.4048750590653043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3.630383881573652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0.41768062239883491</v>
      </c>
      <c r="N1972" s="24" t="str">
        <f>IFERROR(VLOOKUP(B1972,'Rosetta@home'!$B$3:$I$4964,8,FALSE),"")</f>
        <v/>
      </c>
      <c r="O1972" s="24">
        <f>IFERROR(VLOOKUP(B1972,'SETI@home'!$B$3:$I$4998,8,FALSE),"")</f>
        <v>1.3781246678003676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1.9342960985548512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0.3867880583054657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3.0782425409688692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2.4745494700662714</v>
      </c>
      <c r="J1974" s="21">
        <f>IFERROR(VLOOKUP(B1974,'NFS@Home'!$B$3:$I$4999,8,FALSE),"")</f>
        <v>1.6225748105160587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2.7256088261158848</v>
      </c>
      <c r="F1975" s="24">
        <f>IFERROR(VLOOKUP(B1975,'Citizen Science Grid'!$B$3:$I$5000,8,FALSE),"")</f>
        <v>4.5451871293112296</v>
      </c>
      <c r="G1975" s="24">
        <f>IFERROR(VLOOKUP(B1975,'Cosmology@home'!$B$3:$I$4970,8,FALSE),"")</f>
        <v>3.6006486454226199</v>
      </c>
      <c r="H1975" s="24" t="str">
        <f>IFERROR(VLOOKUP(B1975,'Enigma@home'!$B$3:$I$4999,8,FALSE),"")</f>
        <v/>
      </c>
      <c r="I1975" s="24">
        <f>IFERROR(VLOOKUP(B1975,'LHC@home'!$B$3:$I$5000,8,FALSE),"")</f>
        <v>3.7469375385342265</v>
      </c>
      <c r="J1975" s="21">
        <f>IFERROR(VLOOKUP(B1975,'NFS@Home'!$B$3:$I$4999,8,FALSE),"")</f>
        <v>3.0054729332018071</v>
      </c>
      <c r="K1975" s="24" t="str">
        <f>IFERROR(VLOOKUP(B1975,Numberfields!$B$3:$I$5000,8,FALSE),"")</f>
        <v/>
      </c>
      <c r="L1975" s="24">
        <f>IFERROR(VLOOKUP(B1975,ODLK1!$B$3:$I$4985,8,FALSE),"")</f>
        <v>2.6595323198472922</v>
      </c>
      <c r="M1975" s="24">
        <f>IFERROR(VLOOKUP(B1975,Primegrid!$B$3:$I$4999,8,FALSE),"")</f>
        <v>0.68328467593281628</v>
      </c>
      <c r="N1975" s="24">
        <f>IFERROR(VLOOKUP(B1975,'Rosetta@home'!$B$3:$I$4964,8,FALSE),"")</f>
        <v>1.9759817825304453</v>
      </c>
      <c r="O1975" s="24">
        <f>IFERROR(VLOOKUP(B1975,'SETI@home'!$B$3:$I$4998,8,FALSE),"")</f>
        <v>1.2462720085869368</v>
      </c>
      <c r="P1975" s="21" t="str">
        <f>IFERROR(VLOOKUP(B1975,SRBase!$B$3:$I$5000,8,FALSE),"")</f>
        <v/>
      </c>
      <c r="Q1975" s="24">
        <f>IFERROR(VLOOKUP(B1975,'TN-Grid'!$B$3:$I$5000,8,FALSE),"")</f>
        <v>2.779558727123014</v>
      </c>
      <c r="R1975" s="24">
        <f>IFERROR(VLOOKUP(B1975,'Universe@home'!$B$3:$I$4978,8,FALSE),"")</f>
        <v>3.1707366942827502</v>
      </c>
      <c r="S1975" s="24" t="str">
        <f>IFERROR(VLOOKUP(B1975,'VGTU@Home'!$B$3:$I$4960,8,FALSE),"")</f>
        <v/>
      </c>
      <c r="T1975" s="24">
        <f>IFERROR(VLOOKUP(B1975,'Yoyo@home'!$B$3:$I$4999,8,FALSE),"")</f>
        <v>4.7419611747888641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1.8550419673922287</v>
      </c>
      <c r="F1976" s="24">
        <f>IFERROR(VLOOKUP(B1976,'Citizen Science Grid'!$B$3:$I$5000,8,FALSE),"")</f>
        <v>3.0764441453867866</v>
      </c>
      <c r="G1976" s="24">
        <f>IFERROR(VLOOKUP(B1976,'Cosmology@home'!$B$3:$I$4970,8,FALSE),"")</f>
        <v>5.5581248398756236</v>
      </c>
      <c r="H1976" s="24" t="str">
        <f>IFERROR(VLOOKUP(B1976,'Enigma@home'!$B$3:$I$4999,8,FALSE),"")</f>
        <v/>
      </c>
      <c r="I1976" s="24">
        <f>IFERROR(VLOOKUP(B1976,'LHC@home'!$B$3:$I$5000,8,FALSE),"")</f>
        <v>3.5500739917286839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0.62730344944092364</v>
      </c>
      <c r="N1976" s="24">
        <f>IFERROR(VLOOKUP(B1976,'Rosetta@home'!$B$3:$I$4964,8,FALSE),"")</f>
        <v>1.6829835928344683</v>
      </c>
      <c r="O1976" s="24">
        <f>IFERROR(VLOOKUP(B1976,'SETI@home'!$B$3:$I$4998,8,FALSE),"")</f>
        <v>1.1569189816879084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3.5412169094789046</v>
      </c>
      <c r="S1976" s="24">
        <f>IFERROR(VLOOKUP(B1976,'VGTU@Home'!$B$3:$I$4960,8,FALSE),"")</f>
        <v>3.4097868841046117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0.83015016909967587</v>
      </c>
      <c r="E1977" s="24">
        <f>IFERROR(VLOOKUP(B1977,'Asteroids@home'!$B$3:$I$4997,8,FALSE),"")</f>
        <v>2.4938527854609736</v>
      </c>
      <c r="F1977" s="24">
        <f>IFERROR(VLOOKUP(B1977,'Citizen Science Grid'!$B$3:$I$5000,8,FALSE),"")</f>
        <v>3.5596148651727644</v>
      </c>
      <c r="G1977" s="24">
        <f>IFERROR(VLOOKUP(B1977,'Cosmology@home'!$B$3:$I$4970,8,FALSE),"")</f>
        <v>5.1999849741994986</v>
      </c>
      <c r="H1977" s="24">
        <f>IFERROR(VLOOKUP(B1977,'Enigma@home'!$B$3:$I$4999,8,FALSE),"")</f>
        <v>0.17075242171029259</v>
      </c>
      <c r="I1977" s="24">
        <f>IFERROR(VLOOKUP(B1977,'LHC@home'!$B$3:$I$5000,8,FALSE),"")</f>
        <v>3.6383779852226974</v>
      </c>
      <c r="J1977" s="21">
        <f>IFERROR(VLOOKUP(B1977,'NFS@Home'!$B$3:$I$4999,8,FALSE),"")</f>
        <v>2.1293112988302507</v>
      </c>
      <c r="K1977" s="24" t="str">
        <f>IFERROR(VLOOKUP(B1977,Numberfields!$B$3:$I$5000,8,FALSE),"")</f>
        <v/>
      </c>
      <c r="L1977" s="24">
        <f>IFERROR(VLOOKUP(B1977,ODLK1!$B$3:$I$4985,8,FALSE),"")</f>
        <v>2.4910813736255335</v>
      </c>
      <c r="M1977" s="24">
        <f>IFERROR(VLOOKUP(B1977,Primegrid!$B$3:$I$4999,8,FALSE),"")</f>
        <v>0.25273219127014102</v>
      </c>
      <c r="N1977" s="24">
        <f>IFERROR(VLOOKUP(B1977,'Rosetta@home'!$B$3:$I$4964,8,FALSE),"")</f>
        <v>1.7702801754886215</v>
      </c>
      <c r="O1977" s="24">
        <f>IFERROR(VLOOKUP(B1977,'SETI@home'!$B$3:$I$4998,8,FALSE),"")</f>
        <v>1.1893875954961375</v>
      </c>
      <c r="P1977" s="21" t="str">
        <f>IFERROR(VLOOKUP(B1977,SRBase!$B$3:$I$5000,8,FALSE),"")</f>
        <v/>
      </c>
      <c r="Q1977" s="24">
        <f>IFERROR(VLOOKUP(B1977,'TN-Grid'!$B$3:$I$5000,8,FALSE),"")</f>
        <v>2.9247795300931876</v>
      </c>
      <c r="R1977" s="24">
        <f>IFERROR(VLOOKUP(B1977,'Universe@home'!$B$3:$I$4978,8,FALSE),"")</f>
        <v>3.8563878147291462</v>
      </c>
      <c r="S1977" s="24">
        <f>IFERROR(VLOOKUP(B1977,'VGTU@Home'!$B$3:$I$4960,8,FALSE),"")</f>
        <v>1.6908333226966508</v>
      </c>
      <c r="T1977" s="24">
        <f>IFERROR(VLOOKUP(B1977,'Yoyo@home'!$B$3:$I$4999,8,FALSE),"")</f>
        <v>3.7743442773802625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0.65331123235887179</v>
      </c>
      <c r="E1978" s="24">
        <f>IFERROR(VLOOKUP(B1978,'Asteroids@home'!$B$3:$I$4997,8,FALSE),"")</f>
        <v>2.7729482817119258</v>
      </c>
      <c r="F1978" s="24">
        <f>IFERROR(VLOOKUP(B1978,'Citizen Science Grid'!$B$3:$I$5000,8,FALSE),"")</f>
        <v>4.4412677325364207</v>
      </c>
      <c r="G1978" s="24">
        <f>IFERROR(VLOOKUP(B1978,'Cosmology@home'!$B$3:$I$4970,8,FALSE),"")</f>
        <v>4.2414686924206251</v>
      </c>
      <c r="H1978" s="24" t="str">
        <f>IFERROR(VLOOKUP(B1978,'Enigma@home'!$B$3:$I$4999,8,FALSE),"")</f>
        <v/>
      </c>
      <c r="I1978" s="24">
        <f>IFERROR(VLOOKUP(B1978,'LHC@home'!$B$3:$I$5000,8,FALSE),"")</f>
        <v>3.4081579896735779</v>
      </c>
      <c r="J1978" s="21">
        <f>IFERROR(VLOOKUP(B1978,'NFS@Home'!$B$3:$I$4999,8,FALSE),"")</f>
        <v>2.7909953212088889</v>
      </c>
      <c r="K1978" s="24">
        <f>IFERROR(VLOOKUP(B1978,Numberfields!$B$3:$I$5000,8,FALSE),"")</f>
        <v>2.1380484401254778</v>
      </c>
      <c r="L1978" s="24" t="str">
        <f>IFERROR(VLOOKUP(B1978,ODLK1!$B$3:$I$4985,8,FALSE),"")</f>
        <v/>
      </c>
      <c r="M1978" s="24">
        <f>IFERROR(VLOOKUP(B1978,Primegrid!$B$3:$I$4999,8,FALSE),"")</f>
        <v>0.47332293727685432</v>
      </c>
      <c r="N1978" s="24">
        <f>IFERROR(VLOOKUP(B1978,'Rosetta@home'!$B$3:$I$4964,8,FALSE),"")</f>
        <v>2.0649280499275191</v>
      </c>
      <c r="O1978" s="24">
        <f>IFERROR(VLOOKUP(B1978,'SETI@home'!$B$3:$I$4998,8,FALSE),"")</f>
        <v>1.0607565093836</v>
      </c>
      <c r="P1978" s="21">
        <f>IFERROR(VLOOKUP(B1978,SRBase!$B$3:$I$5000,8,FALSE),"")</f>
        <v>9.7136017844063485</v>
      </c>
      <c r="Q1978" s="24">
        <f>IFERROR(VLOOKUP(B1978,'TN-Grid'!$B$3:$I$5000,8,FALSE),"")</f>
        <v>2.5896538875367812</v>
      </c>
      <c r="R1978" s="24">
        <f>IFERROR(VLOOKUP(B1978,'Universe@home'!$B$3:$I$4978,8,FALSE),"")</f>
        <v>4.6336297094930332</v>
      </c>
      <c r="S1978" s="24">
        <f>IFERROR(VLOOKUP(B1978,'VGTU@Home'!$B$3:$I$4960,8,FALSE),"")</f>
        <v>3.4137482959600898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0.88327445123486992</v>
      </c>
      <c r="E1979" s="24">
        <f>IFERROR(VLOOKUP(B1979,'Asteroids@home'!$B$3:$I$4997,8,FALSE),"")</f>
        <v>2.4756644192169395</v>
      </c>
      <c r="F1979" s="24">
        <f>IFERROR(VLOOKUP(B1979,'Citizen Science Grid'!$B$3:$I$5000,8,FALSE),"")</f>
        <v>5.0021449994717031</v>
      </c>
      <c r="G1979" s="24">
        <f>IFERROR(VLOOKUP(B1979,'Cosmology@home'!$B$3:$I$4970,8,FALSE),"")</f>
        <v>6.6291222790633686</v>
      </c>
      <c r="H1979" s="24" t="str">
        <f>IFERROR(VLOOKUP(B1979,'Enigma@home'!$B$3:$I$4999,8,FALSE),"")</f>
        <v/>
      </c>
      <c r="I1979" s="24">
        <f>IFERROR(VLOOKUP(B1979,'LHC@home'!$B$3:$I$5000,8,FALSE),"")</f>
        <v>4.4576517350093807</v>
      </c>
      <c r="J1979" s="21">
        <f>IFERROR(VLOOKUP(B1979,'NFS@Home'!$B$3:$I$4999,8,FALSE),"")</f>
        <v>3.5774776192923463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0.8778032843735778</v>
      </c>
      <c r="N1979" s="24">
        <f>IFERROR(VLOOKUP(B1979,'Rosetta@home'!$B$3:$I$4964,8,FALSE),"")</f>
        <v>2.2359921306185688</v>
      </c>
      <c r="O1979" s="24">
        <f>IFERROR(VLOOKUP(B1979,'SETI@home'!$B$3:$I$4998,8,FALSE),"")</f>
        <v>0.97975535428767579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2.937260716795985</v>
      </c>
      <c r="S1979" s="24">
        <f>IFERROR(VLOOKUP(B1979,'VGTU@Home'!$B$3:$I$4960,8,FALSE),"")</f>
        <v>4.3067372515688094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0.85978882161270553</v>
      </c>
      <c r="N1980" s="24" t="str">
        <f>IFERROR(VLOOKUP(B1980,'Rosetta@home'!$B$3:$I$4964,8,FALSE),"")</f>
        <v/>
      </c>
      <c r="O1980" s="24">
        <f>IFERROR(VLOOKUP(B1980,'SETI@home'!$B$3:$I$4998,8,FALSE),"")</f>
        <v>1.5636932924730074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3.5834510572174536</v>
      </c>
      <c r="F1981" s="24">
        <f>IFERROR(VLOOKUP(B1981,'Citizen Science Grid'!$B$3:$I$5000,8,FALSE),"")</f>
        <v>4.5742318029657527</v>
      </c>
      <c r="G1981" s="24">
        <f>IFERROR(VLOOKUP(B1981,'Cosmology@home'!$B$3:$I$4970,8,FALSE),"")</f>
        <v>3.625260050315096</v>
      </c>
      <c r="H1981" s="24">
        <f>IFERROR(VLOOKUP(B1981,'Enigma@home'!$B$3:$I$4999,8,FALSE),"")</f>
        <v>0.35814358952561226</v>
      </c>
      <c r="I1981" s="24">
        <f>IFERROR(VLOOKUP(B1981,'LHC@home'!$B$3:$I$5000,8,FALSE),"")</f>
        <v>3.7762710113151265</v>
      </c>
      <c r="J1981" s="21">
        <f>IFERROR(VLOOKUP(B1981,'NFS@Home'!$B$3:$I$4999,8,FALSE),"")</f>
        <v>2.6548407680996648</v>
      </c>
      <c r="K1981" s="24" t="str">
        <f>IFERROR(VLOOKUP(B1981,Numberfields!$B$3:$I$5000,8,FALSE),"")</f>
        <v/>
      </c>
      <c r="L1981" s="24">
        <f>IFERROR(VLOOKUP(B1981,ODLK1!$B$3:$I$4985,8,FALSE),"")</f>
        <v>2.4573162808146254</v>
      </c>
      <c r="M1981" s="24">
        <f>IFERROR(VLOOKUP(B1981,Primegrid!$B$3:$I$4999,8,FALSE),"")</f>
        <v>0.82343374098190603</v>
      </c>
      <c r="N1981" s="24">
        <f>IFERROR(VLOOKUP(B1981,'Rosetta@home'!$B$3:$I$4964,8,FALSE),"")</f>
        <v>1.9316973540928817</v>
      </c>
      <c r="O1981" s="24">
        <f>IFERROR(VLOOKUP(B1981,'SETI@home'!$B$3:$I$4998,8,FALSE),"")</f>
        <v>1.1224439319107258</v>
      </c>
      <c r="P1981" s="21">
        <f>IFERROR(VLOOKUP(B1981,SRBase!$B$3:$I$5000,8,FALSE),"")</f>
        <v>20.654125914228214</v>
      </c>
      <c r="Q1981" s="24">
        <f>IFERROR(VLOOKUP(B1981,'TN-Grid'!$B$3:$I$5000,8,FALSE),"")</f>
        <v>3.7111930692760993</v>
      </c>
      <c r="R1981" s="24" t="str">
        <f>IFERROR(VLOOKUP(B1981,'Universe@home'!$B$3:$I$4978,8,FALSE),"")</f>
        <v/>
      </c>
      <c r="S1981" s="24">
        <f>IFERROR(VLOOKUP(B1981,'VGTU@Home'!$B$3:$I$4960,8,FALSE),"")</f>
        <v>2.2950951891854992</v>
      </c>
      <c r="T1981" s="24">
        <f>IFERROR(VLOOKUP(B1981,'Yoyo@home'!$B$3:$I$4999,8,FALSE),"")</f>
        <v>4.3671679101223067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2.2584667485641519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0.78020578851258338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1.1002545508195962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3.6230352585227719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0.51937974035333956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1.6057823402137181</v>
      </c>
      <c r="M1984" s="24" t="str">
        <f>IFERROR(VLOOKUP(B1984,Primegrid!$B$3:$I$4999,8,FALSE),"")</f>
        <v/>
      </c>
      <c r="N1984" s="24">
        <f>IFERROR(VLOOKUP(B1984,'Rosetta@home'!$B$3:$I$4964,8,FALSE),"")</f>
        <v>1.3685227755655711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2.09984328524724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3.2319652860218921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3.0951210915730551</v>
      </c>
      <c r="O1985" s="24">
        <f>IFERROR(VLOOKUP(B1985,'SETI@home'!$B$3:$I$4998,8,FALSE),"")</f>
        <v>0.97187914303574863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4.2404641575818216</v>
      </c>
      <c r="H1986" s="24" t="str">
        <f>IFERROR(VLOOKUP(B1986,'Enigma@home'!$B$3:$I$4999,8,FALSE),"")</f>
        <v/>
      </c>
      <c r="I1986" s="24">
        <f>IFERROR(VLOOKUP(B1986,'LHC@home'!$B$3:$I$5000,8,FALSE),"")</f>
        <v>2.9550975828973005</v>
      </c>
      <c r="J1986" s="21">
        <f>IFERROR(VLOOKUP(B1986,'NFS@Home'!$B$3:$I$4999,8,FALSE),"")</f>
        <v>0.59413413006150684</v>
      </c>
      <c r="K1986" s="24">
        <f>IFERROR(VLOOKUP(B1986,Numberfields!$B$3:$I$5000,8,FALSE),"")</f>
        <v>1.7037155034011426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0.91290508081667621</v>
      </c>
      <c r="P1986" s="21">
        <f>IFERROR(VLOOKUP(B1986,SRBase!$B$3:$I$5000,8,FALSE),"")</f>
        <v>34.341525798485499</v>
      </c>
      <c r="Q1986" s="24">
        <f>IFERROR(VLOOKUP(B1986,'TN-Grid'!$B$3:$I$5000,8,FALSE),"")</f>
        <v>3.0340917331430255</v>
      </c>
      <c r="R1986" s="24">
        <f>IFERROR(VLOOKUP(B1986,'Universe@home'!$B$3:$I$4978,8,FALSE),"")</f>
        <v>3.944664106448557</v>
      </c>
      <c r="S1986" s="24">
        <f>IFERROR(VLOOKUP(B1986,'VGTU@Home'!$B$3:$I$4960,8,FALSE),"")</f>
        <v>4.1543345396340143</v>
      </c>
      <c r="T1986" s="24">
        <f>IFERROR(VLOOKUP(B1986,'Yoyo@home'!$B$3:$I$4999,8,FALSE),"")</f>
        <v>3.9704203870349692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2.1519140958770677</v>
      </c>
      <c r="F1987" s="24">
        <f>IFERROR(VLOOKUP(B1987,'Citizen Science Grid'!$B$3:$I$5000,8,FALSE),"")</f>
        <v>3.6899607653221236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3.2859815112355335</v>
      </c>
      <c r="J1987" s="21">
        <f>IFERROR(VLOOKUP(B1987,'NFS@Home'!$B$3:$I$4999,8,FALSE),"")</f>
        <v>2.55632490838153</v>
      </c>
      <c r="K1987" s="24">
        <f>IFERROR(VLOOKUP(B1987,Numberfields!$B$3:$I$5000,8,FALSE),"")</f>
        <v>1.9007863830948488</v>
      </c>
      <c r="L1987" s="24" t="str">
        <f>IFERROR(VLOOKUP(B1987,ODLK1!$B$3:$I$4985,8,FALSE),"")</f>
        <v/>
      </c>
      <c r="M1987" s="24">
        <f>IFERROR(VLOOKUP(B1987,Primegrid!$B$3:$I$4999,8,FALSE),"")</f>
        <v>0.61202621444808358</v>
      </c>
      <c r="N1987" s="24">
        <f>IFERROR(VLOOKUP(B1987,'Rosetta@home'!$B$3:$I$4964,8,FALSE),"")</f>
        <v>1.4855349793461379</v>
      </c>
      <c r="O1987" s="24">
        <f>IFERROR(VLOOKUP(B1987,'SETI@home'!$B$3:$I$4998,8,FALSE),"")</f>
        <v>0.92664471047842201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3.3292660512516488</v>
      </c>
      <c r="S1987" s="24" t="str">
        <f>IFERROR(VLOOKUP(B1987,'VGTU@Home'!$B$3:$I$4960,8,FALSE),"")</f>
        <v/>
      </c>
      <c r="T1987" s="24">
        <f>IFERROR(VLOOKUP(B1987,'Yoyo@home'!$B$3:$I$4999,8,FALSE),"")</f>
        <v>4.7540469070541986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0.78570907335518081</v>
      </c>
      <c r="E1988" s="24">
        <f>IFERROR(VLOOKUP(B1988,'Asteroids@home'!$B$3:$I$4997,8,FALSE),"")</f>
        <v>2.6545127138777804</v>
      </c>
      <c r="F1988" s="24">
        <f>IFERROR(VLOOKUP(B1988,'Citizen Science Grid'!$B$3:$I$5000,8,FALSE),"")</f>
        <v>3.5582597797298834</v>
      </c>
      <c r="G1988" s="24">
        <f>IFERROR(VLOOKUP(B1988,'Cosmology@home'!$B$3:$I$4970,8,FALSE),"")</f>
        <v>3.2446043878795789</v>
      </c>
      <c r="H1988" s="24" t="str">
        <f>IFERROR(VLOOKUP(B1988,'Enigma@home'!$B$3:$I$4999,8,FALSE),"")</f>
        <v/>
      </c>
      <c r="I1988" s="24">
        <f>IFERROR(VLOOKUP(B1988,'LHC@home'!$B$3:$I$5000,8,FALSE),"")</f>
        <v>3.6685349656946156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0.80316819818599194</v>
      </c>
      <c r="N1988" s="24">
        <f>IFERROR(VLOOKUP(B1988,'Rosetta@home'!$B$3:$I$4964,8,FALSE),"")</f>
        <v>1.3325389694217145</v>
      </c>
      <c r="O1988" s="24">
        <f>IFERROR(VLOOKUP(B1988,'SETI@home'!$B$3:$I$4998,8,FALSE),"")</f>
        <v>1.0198731390007278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2.9590952338182657</v>
      </c>
      <c r="S1988" s="24" t="str">
        <f>IFERROR(VLOOKUP(B1988,'VGTU@Home'!$B$3:$I$4960,8,FALSE),"")</f>
        <v/>
      </c>
      <c r="T1988" s="24">
        <f>IFERROR(VLOOKUP(B1988,'Yoyo@home'!$B$3:$I$4999,8,FALSE),"")</f>
        <v>4.324575145069506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0.86475655355389969</v>
      </c>
      <c r="E1989" s="24">
        <f>IFERROR(VLOOKUP(B1989,'Asteroids@home'!$B$3:$I$4997,8,FALSE),"")</f>
        <v>2.5859086924235397</v>
      </c>
      <c r="F1989" s="24">
        <f>IFERROR(VLOOKUP(B1989,'Citizen Science Grid'!$B$3:$I$5000,8,FALSE),"")</f>
        <v>4.2695631954809503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4.310698149688216</v>
      </c>
      <c r="J1989" s="21">
        <f>IFERROR(VLOOKUP(B1989,'NFS@Home'!$B$3:$I$4999,8,FALSE),"")</f>
        <v>2.4131671337347931</v>
      </c>
      <c r="K1989" s="24">
        <f>IFERROR(VLOOKUP(B1989,Numberfields!$B$3:$I$5000,8,FALSE),"")</f>
        <v>2.2583173139598975</v>
      </c>
      <c r="L1989" s="24">
        <f>IFERROR(VLOOKUP(B1989,ODLK1!$B$3:$I$4985,8,FALSE),"")</f>
        <v>2.6901943853325738</v>
      </c>
      <c r="M1989" s="24">
        <f>IFERROR(VLOOKUP(B1989,Primegrid!$B$3:$I$4999,8,FALSE),"")</f>
        <v>0.66609455618584557</v>
      </c>
      <c r="N1989" s="24">
        <f>IFERROR(VLOOKUP(B1989,'Rosetta@home'!$B$3:$I$4964,8,FALSE),"")</f>
        <v>1.9536771406484563</v>
      </c>
      <c r="O1989" s="24">
        <f>IFERROR(VLOOKUP(B1989,'SETI@home'!$B$3:$I$4998,8,FALSE),"")</f>
        <v>1.4007697783494608</v>
      </c>
      <c r="P1989" s="21">
        <f>IFERROR(VLOOKUP(B1989,SRBase!$B$3:$I$5000,8,FALSE),"")</f>
        <v>12.805863940664395</v>
      </c>
      <c r="Q1989" s="24" t="str">
        <f>IFERROR(VLOOKUP(B1989,'TN-Grid'!$B$3:$I$5000,8,FALSE),"")</f>
        <v/>
      </c>
      <c r="R1989" s="24">
        <f>IFERROR(VLOOKUP(B1989,'Universe@home'!$B$3:$I$4978,8,FALSE),"")</f>
        <v>3.3215393884461308</v>
      </c>
      <c r="S1989" s="24">
        <f>IFERROR(VLOOKUP(B1989,'VGTU@Home'!$B$3:$I$4960,8,FALSE),"")</f>
        <v>3.4236100290652725</v>
      </c>
      <c r="T1989" s="24">
        <f>IFERROR(VLOOKUP(B1989,'Yoyo@home'!$B$3:$I$4999,8,FALSE),"")</f>
        <v>4.1038935775152039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2.3298950824314208</v>
      </c>
      <c r="F1990" s="24">
        <f>IFERROR(VLOOKUP(B1990,'Citizen Science Grid'!$B$3:$I$5000,8,FALSE),"")</f>
        <v>5.4162077689550685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3.2911773096413381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0.72862427330495727</v>
      </c>
      <c r="N1990" s="24">
        <f>IFERROR(VLOOKUP(B1990,'Rosetta@home'!$B$3:$I$4964,8,FALSE),"")</f>
        <v>2.2538563310023725</v>
      </c>
      <c r="O1990" s="24">
        <f>IFERROR(VLOOKUP(B1990,'SETI@home'!$B$3:$I$4998,8,FALSE),"")</f>
        <v>1.5247057695743147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4.9573166797177999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1.0173135525905577</v>
      </c>
      <c r="E1991" s="24">
        <f>IFERROR(VLOOKUP(B1991,'Asteroids@home'!$B$3:$I$4997,8,FALSE),"")</f>
        <v>4.0907994659513829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4.9130966770811879</v>
      </c>
      <c r="J1991" s="21">
        <f>IFERROR(VLOOKUP(B1991,'NFS@Home'!$B$3:$I$4999,8,FALSE),"")</f>
        <v>3.2768882207738836</v>
      </c>
      <c r="K1991" s="24">
        <f>IFERROR(VLOOKUP(B1991,Numberfields!$B$3:$I$5000,8,FALSE),"")</f>
        <v>2.3694438801139399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2.4245577117937578</v>
      </c>
      <c r="O1991" s="24">
        <f>IFERROR(VLOOKUP(B1991,'SETI@home'!$B$3:$I$4998,8,FALSE),"")</f>
        <v>1.4931895446231065</v>
      </c>
      <c r="P1991" s="21">
        <f>IFERROR(VLOOKUP(B1991,SRBase!$B$3:$I$5000,8,FALSE),"")</f>
        <v>11.852043779942139</v>
      </c>
      <c r="Q1991" s="24" t="str">
        <f>IFERROR(VLOOKUP(B1991,'TN-Grid'!$B$3:$I$5000,8,FALSE),"")</f>
        <v/>
      </c>
      <c r="R1991" s="24">
        <f>IFERROR(VLOOKUP(B1991,'Universe@home'!$B$3:$I$4978,8,FALSE),"")</f>
        <v>1.5670623865520354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1.0825707764049564</v>
      </c>
      <c r="E1992" s="24" t="str">
        <f>IFERROR(VLOOKUP(B1992,'Asteroids@home'!$B$3:$I$4997,8,FALSE),"")</f>
        <v/>
      </c>
      <c r="F1992" s="24">
        <f>IFERROR(VLOOKUP(B1992,'Citizen Science Grid'!$B$3:$I$5000,8,FALSE),"")</f>
        <v>3.9556008625170938</v>
      </c>
      <c r="G1992" s="24">
        <f>IFERROR(VLOOKUP(B1992,'Cosmology@home'!$B$3:$I$4970,8,FALSE),"")</f>
        <v>6.9895511985242722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2.1164476655363393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2.0342978452923797</v>
      </c>
      <c r="O1992" s="24">
        <f>IFERROR(VLOOKUP(B1992,'SETI@home'!$B$3:$I$4998,8,FALSE),"")</f>
        <v>1.359194070027077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4.575144256619895</v>
      </c>
      <c r="S1992" s="24">
        <f>IFERROR(VLOOKUP(B1992,'VGTU@Home'!$B$3:$I$4960,8,FALSE),"")</f>
        <v>4.7512630997616734</v>
      </c>
      <c r="T1992" s="24">
        <f>IFERROR(VLOOKUP(B1992,'Yoyo@home'!$B$3:$I$4999,8,FALSE),"")</f>
        <v>4.3813850063991104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0.69025267630057185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1.0823414881030349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1.336197682911507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2.0075688302877537</v>
      </c>
      <c r="O1994" s="24">
        <f>IFERROR(VLOOKUP(B1994,'SETI@home'!$B$3:$I$4998,8,FALSE),"")</f>
        <v>1.6877224113689036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0.7175917090925108</v>
      </c>
      <c r="E1995" s="24">
        <f>IFERROR(VLOOKUP(B1995,'Asteroids@home'!$B$3:$I$4997,8,FALSE),"")</f>
        <v>2.1594117964664585</v>
      </c>
      <c r="F1995" s="24">
        <f>IFERROR(VLOOKUP(B1995,'Citizen Science Grid'!$B$3:$I$5000,8,FALSE),"")</f>
        <v>3.915679522111176</v>
      </c>
      <c r="G1995" s="24">
        <f>IFERROR(VLOOKUP(B1995,'Cosmology@home'!$B$3:$I$4970,8,FALSE),"")</f>
        <v>6.5465826963940463</v>
      </c>
      <c r="H1995" s="24" t="str">
        <f>IFERROR(VLOOKUP(B1995,'Enigma@home'!$B$3:$I$4999,8,FALSE),"")</f>
        <v/>
      </c>
      <c r="I1995" s="24">
        <f>IFERROR(VLOOKUP(B1995,'LHC@home'!$B$3:$I$5000,8,FALSE),"")</f>
        <v>4.9907720649662908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0.33574396552662261</v>
      </c>
      <c r="N1995" s="24">
        <f>IFERROR(VLOOKUP(B1995,'Rosetta@home'!$B$3:$I$4964,8,FALSE),"")</f>
        <v>1.8986183591193906</v>
      </c>
      <c r="O1995" s="24">
        <f>IFERROR(VLOOKUP(B1995,'SETI@home'!$B$3:$I$4998,8,FALSE),"")</f>
        <v>0.87106910722681252</v>
      </c>
      <c r="P1995" s="21" t="str">
        <f>IFERROR(VLOOKUP(B1995,SRBase!$B$3:$I$5000,8,FALSE),"")</f>
        <v/>
      </c>
      <c r="Q1995" s="24">
        <f>IFERROR(VLOOKUP(B1995,'TN-Grid'!$B$3:$I$5000,8,FALSE),"")</f>
        <v>4.1248418814226984</v>
      </c>
      <c r="R1995" s="24" t="str">
        <f>IFERROR(VLOOKUP(B1995,'Universe@home'!$B$3:$I$4978,8,FALSE),"")</f>
        <v/>
      </c>
      <c r="S1995" s="24">
        <f>IFERROR(VLOOKUP(B1995,'VGTU@Home'!$B$3:$I$4960,8,FALSE),"")</f>
        <v>6.1659636948139456</v>
      </c>
      <c r="T1995" s="24">
        <f>IFERROR(VLOOKUP(B1995,'Yoyo@home'!$B$3:$I$4999,8,FALSE),"")</f>
        <v>4.7703860180524416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5.3523346855245428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3.8512733548098241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2.6050582215293137</v>
      </c>
      <c r="O1996" s="24">
        <f>IFERROR(VLOOKUP(B1996,'SETI@home'!$B$3:$I$4998,8,FALSE),"")</f>
        <v>1.5679743425845281</v>
      </c>
      <c r="P1996" s="21">
        <f>IFERROR(VLOOKUP(B1996,SRBase!$B$3:$I$5000,8,FALSE),"")</f>
        <v>25.331272693272911</v>
      </c>
      <c r="Q1996" s="24">
        <f>IFERROR(VLOOKUP(B1996,'TN-Grid'!$B$3:$I$5000,8,FALSE),"")</f>
        <v>4.738291872857971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4.5888763564042838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6.9499693444029553</v>
      </c>
      <c r="G1997" s="24">
        <f>IFERROR(VLOOKUP(B1997,'Cosmology@home'!$B$3:$I$4970,8,FALSE),"")</f>
        <v>9.8395448723286911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3.7394443546541627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3.5320421276688854</v>
      </c>
      <c r="O1997" s="24">
        <f>IFERROR(VLOOKUP(B1997,'SETI@home'!$B$3:$I$4998,8,FALSE),"")</f>
        <v>1.7211597762361117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1.9916350560790086</v>
      </c>
      <c r="F1998" s="24">
        <f>IFERROR(VLOOKUP(B1998,'Citizen Science Grid'!$B$3:$I$5000,8,FALSE),"")</f>
        <v>4.0426119570594379</v>
      </c>
      <c r="G1998" s="24">
        <f>IFERROR(VLOOKUP(B1998,'Cosmology@home'!$B$3:$I$4970,8,FALSE),"")</f>
        <v>5.979282111055789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2.6945704860429514</v>
      </c>
      <c r="M1998" s="24" t="str">
        <f>IFERROR(VLOOKUP(B1998,Primegrid!$B$3:$I$4999,8,FALSE),"")</f>
        <v/>
      </c>
      <c r="N1998" s="24">
        <f>IFERROR(VLOOKUP(B1998,'Rosetta@home'!$B$3:$I$4964,8,FALSE),"")</f>
        <v>2.4975378703277555</v>
      </c>
      <c r="O1998" s="24">
        <f>IFERROR(VLOOKUP(B1998,'SETI@home'!$B$3:$I$4998,8,FALSE),"")</f>
        <v>1.2351304998647772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3.0571710423232772</v>
      </c>
      <c r="S1998" s="24">
        <f>IFERROR(VLOOKUP(B1998,'VGTU@Home'!$B$3:$I$4960,8,FALSE),"")</f>
        <v>4.2998218295097121</v>
      </c>
      <c r="T1998" s="24">
        <f>IFERROR(VLOOKUP(B1998,'Yoyo@home'!$B$3:$I$4999,8,FALSE),"")</f>
        <v>3.5880027256545026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0.8821581170510856</v>
      </c>
      <c r="E1999" s="24">
        <f>IFERROR(VLOOKUP(B1999,'Asteroids@home'!$B$3:$I$4997,8,FALSE),"")</f>
        <v>3.7142160414922767</v>
      </c>
      <c r="F1999" s="24">
        <f>IFERROR(VLOOKUP(B1999,'Citizen Science Grid'!$B$3:$I$5000,8,FALSE),"")</f>
        <v>3.9417180545296913</v>
      </c>
      <c r="G1999" s="24" t="str">
        <f>IFERROR(VLOOKUP(B1999,'Cosmology@home'!$B$3:$I$4970,8,FALSE),"")</f>
        <v/>
      </c>
      <c r="H1999" s="24">
        <f>IFERROR(VLOOKUP(B1999,'Enigma@home'!$B$3:$I$4999,8,FALSE),"")</f>
        <v>0.34699801558192012</v>
      </c>
      <c r="I1999" s="24">
        <f>IFERROR(VLOOKUP(B1999,'LHC@home'!$B$3:$I$5000,8,FALSE),"")</f>
        <v>4.9973507690729226</v>
      </c>
      <c r="J1999" s="21">
        <f>IFERROR(VLOOKUP(B1999,'NFS@Home'!$B$3:$I$4999,8,FALSE),"")</f>
        <v>2.9856131666251344</v>
      </c>
      <c r="K1999" s="24">
        <f>IFERROR(VLOOKUP(B1999,Numberfields!$B$3:$I$5000,8,FALSE),"")</f>
        <v>2.2623143782336319</v>
      </c>
      <c r="L1999" s="24">
        <f>IFERROR(VLOOKUP(B1999,ODLK1!$B$3:$I$4985,8,FALSE),"")</f>
        <v>2.6986834193511409</v>
      </c>
      <c r="M1999" s="24" t="str">
        <f>IFERROR(VLOOKUP(B1999,Primegrid!$B$3:$I$4999,8,FALSE),"")</f>
        <v/>
      </c>
      <c r="N1999" s="24">
        <f>IFERROR(VLOOKUP(B1999,'Rosetta@home'!$B$3:$I$4964,8,FALSE),"")</f>
        <v>1.8623393402187693</v>
      </c>
      <c r="O1999" s="24">
        <f>IFERROR(VLOOKUP(B1999,'SETI@home'!$B$3:$I$4998,8,FALSE),"")</f>
        <v>1.2736980777758709</v>
      </c>
      <c r="P1999" s="21" t="str">
        <f>IFERROR(VLOOKUP(B1999,SRBase!$B$3:$I$5000,8,FALSE),"")</f>
        <v/>
      </c>
      <c r="Q1999" s="24">
        <f>IFERROR(VLOOKUP(B1999,'TN-Grid'!$B$3:$I$5000,8,FALSE),"")</f>
        <v>2.8097449684999947</v>
      </c>
      <c r="R1999" s="24">
        <f>IFERROR(VLOOKUP(B1999,'Universe@home'!$B$3:$I$4978,8,FALSE),"")</f>
        <v>3.0649997766581047</v>
      </c>
      <c r="S1999" s="24">
        <f>IFERROR(VLOOKUP(B1999,'VGTU@Home'!$B$3:$I$4960,8,FALSE),"")</f>
        <v>4.0946702393929986</v>
      </c>
      <c r="T1999" s="24">
        <f>IFERROR(VLOOKUP(B1999,'Yoyo@home'!$B$3:$I$4999,8,FALSE),"")</f>
        <v>4.2488742469496454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2.0259252605508484</v>
      </c>
      <c r="F2000" s="24">
        <f>IFERROR(VLOOKUP(B2000,'Citizen Science Grid'!$B$3:$I$5000,8,FALSE),"")</f>
        <v>3.7247082917447942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3.357893527356036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2.6798559921841716</v>
      </c>
      <c r="M2000" s="24" t="str">
        <f>IFERROR(VLOOKUP(B2000,Primegrid!$B$3:$I$4999,8,FALSE),"")</f>
        <v/>
      </c>
      <c r="N2000" s="24">
        <f>IFERROR(VLOOKUP(B2000,'Rosetta@home'!$B$3:$I$4964,8,FALSE),"")</f>
        <v>1.3759514365303658</v>
      </c>
      <c r="O2000" s="24">
        <f>IFERROR(VLOOKUP(B2000,'SETI@home'!$B$3:$I$4998,8,FALSE),"")</f>
        <v>1.0587566777267932</v>
      </c>
      <c r="P2000" s="21">
        <f>IFERROR(VLOOKUP(B2000,SRBase!$B$3:$I$5000,8,FALSE),"")</f>
        <v>8.7235926499264789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3.8232260720649829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2.1155340969988816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3.9863538465594965</v>
      </c>
      <c r="O2001" s="24">
        <f>IFERROR(VLOOKUP(B2001,'SETI@home'!$B$3:$I$4998,8,FALSE),"")</f>
        <v>1.08551065429157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5.767523614290111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1.175320062326543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2.1083694538327009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4.8689559005639769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1.6490222011917677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0.41511066717419692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4.0045038417009717</v>
      </c>
      <c r="F2007" s="24">
        <f>IFERROR(VLOOKUP(B2007,'Citizen Science Grid'!$B$3:$I$5000,8,FALSE),"")</f>
        <v>3.8417636627313509</v>
      </c>
      <c r="G2007" s="24">
        <f>IFERROR(VLOOKUP(B2007,'Cosmology@home'!$B$3:$I$4970,8,FALSE),"")</f>
        <v>9.7076596170861773</v>
      </c>
      <c r="H2007" s="24">
        <f>IFERROR(VLOOKUP(B2007,'Enigma@home'!$B$3:$I$4999,8,FALSE),"")</f>
        <v>0.20752419993762761</v>
      </c>
      <c r="I2007" s="24">
        <f>IFERROR(VLOOKUP(B2007,'LHC@home'!$B$3:$I$5000,8,FALSE),"")</f>
        <v>3.1028338259233252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2.80935825607181</v>
      </c>
      <c r="M2007" s="24">
        <f>IFERROR(VLOOKUP(B2007,Primegrid!$B$3:$I$4999,8,FALSE),"")</f>
        <v>0.22620108547781761</v>
      </c>
      <c r="N2007" s="24">
        <f>IFERROR(VLOOKUP(B2007,'Rosetta@home'!$B$3:$I$4964,8,FALSE),"")</f>
        <v>1.7431084090460438</v>
      </c>
      <c r="O2007" s="24">
        <f>IFERROR(VLOOKUP(B2007,'SETI@home'!$B$3:$I$4998,8,FALSE),"")</f>
        <v>0.82112339728341488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2.8041203454192072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4.5339187902299045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2.7328564235630779</v>
      </c>
      <c r="J2008" s="21">
        <f>IFERROR(VLOOKUP(B2008,'NFS@Home'!$B$3:$I$4999,8,FALSE),"")</f>
        <v>1.7811147159270249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1.9882131158026877</v>
      </c>
      <c r="O2008" s="24">
        <f>IFERROR(VLOOKUP(B2008,'SETI@home'!$B$3:$I$4998,8,FALSE),"")</f>
        <v>1.1912549547088149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3.4383178046963132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0.29770338287322073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1.3057128836953045</v>
      </c>
      <c r="O2009" s="24">
        <f>IFERROR(VLOOKUP(B2009,'SETI@home'!$B$3:$I$4998,8,FALSE),"")</f>
        <v>1.4951003150438809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3.2579136012174721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2.2531967654977234</v>
      </c>
      <c r="J2010" s="21" t="str">
        <f>IFERROR(VLOOKUP(B2010,'NFS@Home'!$B$3:$I$4999,8,FALSE),"")</f>
        <v/>
      </c>
      <c r="K2010" s="24">
        <f>IFERROR(VLOOKUP(B2010,Numberfields!$B$3:$I$5000,8,FALSE),"")</f>
        <v>1.5825615277129372</v>
      </c>
      <c r="L2010" s="24" t="str">
        <f>IFERROR(VLOOKUP(B2010,ODLK1!$B$3:$I$4985,8,FALSE),"")</f>
        <v/>
      </c>
      <c r="M2010" s="24">
        <f>IFERROR(VLOOKUP(B2010,Primegrid!$B$3:$I$4999,8,FALSE),"")</f>
        <v>0.84113147906537089</v>
      </c>
      <c r="N2010" s="24">
        <f>IFERROR(VLOOKUP(B2010,'Rosetta@home'!$B$3:$I$4964,8,FALSE),"")</f>
        <v>2.6568736344350072</v>
      </c>
      <c r="O2010" s="24">
        <f>IFERROR(VLOOKUP(B2010,'SETI@home'!$B$3:$I$4998,8,FALSE),"")</f>
        <v>1.0434085798480397</v>
      </c>
      <c r="P2010" s="21">
        <f>IFERROR(VLOOKUP(B2010,SRBase!$B$3:$I$5000,8,FALSE),"")</f>
        <v>14.384006501079963</v>
      </c>
      <c r="Q2010" s="24" t="str">
        <f>IFERROR(VLOOKUP(B2010,'TN-Grid'!$B$3:$I$5000,8,FALSE),"")</f>
        <v/>
      </c>
      <c r="R2010" s="24">
        <f>IFERROR(VLOOKUP(B2010,'Universe@home'!$B$3:$I$4978,8,FALSE),"")</f>
        <v>3.095128220800127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1.7727310671624499</v>
      </c>
      <c r="G2011" s="24">
        <f>IFERROR(VLOOKUP(B2011,'Cosmology@home'!$B$3:$I$4970,8,FALSE),"")</f>
        <v>1.9683361380502113</v>
      </c>
      <c r="H2011" s="24">
        <f>IFERROR(VLOOKUP(B2011,'Enigma@home'!$B$3:$I$4999,8,FALSE),"")</f>
        <v>0.19130056591056535</v>
      </c>
      <c r="I2011" s="24" t="str">
        <f>IFERROR(VLOOKUP(B2011,'LHC@home'!$B$3:$I$5000,8,FALSE),"")</f>
        <v/>
      </c>
      <c r="J2011" s="21">
        <f>IFERROR(VLOOKUP(B2011,'NFS@Home'!$B$3:$I$4999,8,FALSE),"")</f>
        <v>1.2079106539283986</v>
      </c>
      <c r="K2011" s="24">
        <f>IFERROR(VLOOKUP(B2011,Numberfields!$B$3:$I$5000,8,FALSE),"")</f>
        <v>2.0148195068699426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2.2821989281566069</v>
      </c>
      <c r="T2011" s="24">
        <f>IFERROR(VLOOKUP(B2011,'Yoyo@home'!$B$3:$I$4999,8,FALSE),"")</f>
        <v>1.2040814039075689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0.46313627495830068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1.4355470619520709</v>
      </c>
      <c r="F2013" s="24" t="str">
        <f>IFERROR(VLOOKUP(B2013,'Citizen Science Grid'!$B$3:$I$5000,8,FALSE),"")</f>
        <v/>
      </c>
      <c r="G2013" s="24">
        <f>IFERROR(VLOOKUP(B2013,'Cosmology@home'!$B$3:$I$4970,8,FALSE),"")</f>
        <v>2.8899285989229186</v>
      </c>
      <c r="H2013" s="24" t="str">
        <f>IFERROR(VLOOKUP(B2013,'Enigma@home'!$B$3:$I$4999,8,FALSE),"")</f>
        <v/>
      </c>
      <c r="I2013" s="24">
        <f>IFERROR(VLOOKUP(B2013,'LHC@home'!$B$3:$I$5000,8,FALSE),"")</f>
        <v>2.6471350508114457</v>
      </c>
      <c r="J2013" s="21">
        <f>IFERROR(VLOOKUP(B2013,'NFS@Home'!$B$3:$I$4999,8,FALSE),"")</f>
        <v>2.2101504375563308</v>
      </c>
      <c r="K2013" s="24" t="str">
        <f>IFERROR(VLOOKUP(B2013,Numberfields!$B$3:$I$5000,8,FALSE),"")</f>
        <v/>
      </c>
      <c r="L2013" s="24">
        <f>IFERROR(VLOOKUP(B2013,ODLK1!$B$3:$I$4985,8,FALSE),"")</f>
        <v>2.0901809626811692</v>
      </c>
      <c r="M2013" s="24" t="str">
        <f>IFERROR(VLOOKUP(B2013,Primegrid!$B$3:$I$4999,8,FALSE),"")</f>
        <v/>
      </c>
      <c r="N2013" s="24">
        <f>IFERROR(VLOOKUP(B2013,'Rosetta@home'!$B$3:$I$4964,8,FALSE),"")</f>
        <v>1.5503656987812762</v>
      </c>
      <c r="O2013" s="24">
        <f>IFERROR(VLOOKUP(B2013,'SETI@home'!$B$3:$I$4998,8,FALSE),"")</f>
        <v>1.1265979003819406</v>
      </c>
      <c r="P2013" s="21">
        <f>IFERROR(VLOOKUP(B2013,SRBase!$B$3:$I$5000,8,FALSE),"")</f>
        <v>10.87042120443008</v>
      </c>
      <c r="Q2013" s="24" t="str">
        <f>IFERROR(VLOOKUP(B2013,'TN-Grid'!$B$3:$I$5000,8,FALSE),"")</f>
        <v/>
      </c>
      <c r="R2013" s="24">
        <f>IFERROR(VLOOKUP(B2013,'Universe@home'!$B$3:$I$4978,8,FALSE),"")</f>
        <v>2.9333102163057236</v>
      </c>
      <c r="S2013" s="24">
        <f>IFERROR(VLOOKUP(B2013,'VGTU@Home'!$B$3:$I$4960,8,FALSE),"")</f>
        <v>1.4627783409967978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2.0892890346451187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1.2104651263391537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1.5998397998351797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0.61785296252063415</v>
      </c>
      <c r="E2015" s="24">
        <f>IFERROR(VLOOKUP(B2015,'Asteroids@home'!$B$3:$I$4997,8,FALSE),"")</f>
        <v>1.335182967017295</v>
      </c>
      <c r="F2015" s="24">
        <f>IFERROR(VLOOKUP(B2015,'Citizen Science Grid'!$B$3:$I$5000,8,FALSE),"")</f>
        <v>1.9458842427061058</v>
      </c>
      <c r="G2015" s="24" t="str">
        <f>IFERROR(VLOOKUP(B2015,'Cosmology@home'!$B$3:$I$4970,8,FALSE),"")</f>
        <v/>
      </c>
      <c r="H2015" s="24">
        <f>IFERROR(VLOOKUP(B2015,'Enigma@home'!$B$3:$I$4999,8,FALSE),"")</f>
        <v>0.17017438144658151</v>
      </c>
      <c r="I2015" s="24">
        <f>IFERROR(VLOOKUP(B2015,'LHC@home'!$B$3:$I$5000,8,FALSE),"")</f>
        <v>1.5055219558375856</v>
      </c>
      <c r="J2015" s="21">
        <f>IFERROR(VLOOKUP(B2015,'NFS@Home'!$B$3:$I$4999,8,FALSE),"")</f>
        <v>1.360652625949377</v>
      </c>
      <c r="K2015" s="24">
        <f>IFERROR(VLOOKUP(B2015,Numberfields!$B$3:$I$5000,8,FALSE),"")</f>
        <v>0.84711075203147534</v>
      </c>
      <c r="L2015" s="24" t="str">
        <f>IFERROR(VLOOKUP(B2015,ODLK1!$B$3:$I$4985,8,FALSE),"")</f>
        <v/>
      </c>
      <c r="M2015" s="24">
        <f>IFERROR(VLOOKUP(B2015,Primegrid!$B$3:$I$4999,8,FALSE),"")</f>
        <v>0.17788246116604087</v>
      </c>
      <c r="N2015" s="24">
        <f>IFERROR(VLOOKUP(B2015,'Rosetta@home'!$B$3:$I$4964,8,FALSE),"")</f>
        <v>1.1023993278996644</v>
      </c>
      <c r="O2015" s="24">
        <f>IFERROR(VLOOKUP(B2015,'SETI@home'!$B$3:$I$4998,8,FALSE),"")</f>
        <v>0.65557787642180254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1.4379114262461725</v>
      </c>
      <c r="S2015" s="24">
        <f>IFERROR(VLOOKUP(B2015,'VGTU@Home'!$B$3:$I$4960,8,FALSE),"")</f>
        <v>1.6252446313968254</v>
      </c>
      <c r="T2015" s="24">
        <f>IFERROR(VLOOKUP(B2015,'Yoyo@home'!$B$3:$I$4999,8,FALSE),"")</f>
        <v>1.8903946707826409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1.5816646517287332</v>
      </c>
      <c r="F2016" s="24">
        <f>IFERROR(VLOOKUP(B2016,'Citizen Science Grid'!$B$3:$I$5000,8,FALSE),"")</f>
        <v>1.9390502671666248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2.0524385498702502</v>
      </c>
      <c r="J2016" s="21" t="str">
        <f>IFERROR(VLOOKUP(B2016,'NFS@Home'!$B$3:$I$4999,8,FALSE),"")</f>
        <v/>
      </c>
      <c r="K2016" s="24">
        <f>IFERROR(VLOOKUP(B2016,Numberfields!$B$3:$I$5000,8,FALSE),"")</f>
        <v>0.86724906703275717</v>
      </c>
      <c r="L2016" s="24" t="str">
        <f>IFERROR(VLOOKUP(B2016,ODLK1!$B$3:$I$4985,8,FALSE),"")</f>
        <v/>
      </c>
      <c r="M2016" s="24">
        <f>IFERROR(VLOOKUP(B2016,Primegrid!$B$3:$I$4999,8,FALSE),"")</f>
        <v>0.47070354835587247</v>
      </c>
      <c r="N2016" s="24">
        <f>IFERROR(VLOOKUP(B2016,'Rosetta@home'!$B$3:$I$4964,8,FALSE),"")</f>
        <v>1.0160409997168818</v>
      </c>
      <c r="O2016" s="24">
        <f>IFERROR(VLOOKUP(B2016,'SETI@home'!$B$3:$I$4998,8,FALSE),"")</f>
        <v>0.79025715019904996</v>
      </c>
      <c r="P2016" s="21" t="str">
        <f>IFERROR(VLOOKUP(B2016,SRBase!$B$3:$I$5000,8,FALSE),"")</f>
        <v/>
      </c>
      <c r="Q2016" s="24">
        <f>IFERROR(VLOOKUP(B2016,'TN-Grid'!$B$3:$I$5000,8,FALSE),"")</f>
        <v>1.5076117427569071</v>
      </c>
      <c r="R2016" s="24">
        <f>IFERROR(VLOOKUP(B2016,'Universe@home'!$B$3:$I$4978,8,FALSE),"")</f>
        <v>1.6439876886979561</v>
      </c>
      <c r="S2016" s="24" t="str">
        <f>IFERROR(VLOOKUP(B2016,'VGTU@Home'!$B$3:$I$4960,8,FALSE),"")</f>
        <v/>
      </c>
      <c r="T2016" s="24">
        <f>IFERROR(VLOOKUP(B2016,'Yoyo@home'!$B$3:$I$4999,8,FALSE),"")</f>
        <v>2.1463165041352412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1.3005635873628796</v>
      </c>
      <c r="F2018" s="24">
        <f>IFERROR(VLOOKUP(B2018,'Citizen Science Grid'!$B$3:$I$5000,8,FALSE),"")</f>
        <v>2.1473197810819618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1.5407523322897863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1.1420158417574622</v>
      </c>
      <c r="O2018" s="24">
        <f>IFERROR(VLOOKUP(B2018,'SETI@home'!$B$3:$I$4998,8,FALSE),"")</f>
        <v>0.68947048338196737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1.5756670431009483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1.5223564319865257</v>
      </c>
      <c r="F2019" s="24" t="str">
        <f>IFERROR(VLOOKUP(B2019,'Citizen Science Grid'!$B$3:$I$5000,8,FALSE),"")</f>
        <v/>
      </c>
      <c r="G2019" s="24">
        <f>IFERROR(VLOOKUP(B2019,'Cosmology@home'!$B$3:$I$4970,8,FALSE),"")</f>
        <v>2.3983214883270927</v>
      </c>
      <c r="H2019" s="24" t="str">
        <f>IFERROR(VLOOKUP(B2019,'Enigma@home'!$B$3:$I$4999,8,FALSE),"")</f>
        <v/>
      </c>
      <c r="I2019" s="24">
        <f>IFERROR(VLOOKUP(B2019,'LHC@home'!$B$3:$I$5000,8,FALSE),"")</f>
        <v>1.9711447481453619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0.21315302739138606</v>
      </c>
      <c r="N2019" s="24">
        <f>IFERROR(VLOOKUP(B2019,'Rosetta@home'!$B$3:$I$4964,8,FALSE),"")</f>
        <v>1.0768372789960949</v>
      </c>
      <c r="O2019" s="24">
        <f>IFERROR(VLOOKUP(B2019,'SETI@home'!$B$3:$I$4998,8,FALSE),"")</f>
        <v>0.66813421487306801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1.4084731569390319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2.061672744978118</v>
      </c>
      <c r="H2020" s="24" t="str">
        <f>IFERROR(VLOOKUP(B2020,'Enigma@home'!$B$3:$I$4999,8,FALSE),"")</f>
        <v/>
      </c>
      <c r="I2020" s="24">
        <f>IFERROR(VLOOKUP(B2020,'LHC@home'!$B$3:$I$5000,8,FALSE),"")</f>
        <v>2.6839681432645444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0.40610880970695701</v>
      </c>
      <c r="N2020" s="24">
        <f>IFERROR(VLOOKUP(B2020,'Rosetta@home'!$B$3:$I$4964,8,FALSE),"")</f>
        <v>1.3908334037491663</v>
      </c>
      <c r="O2020" s="24">
        <f>IFERROR(VLOOKUP(B2020,'SETI@home'!$B$3:$I$4998,8,FALSE),"")</f>
        <v>0.94305194451318852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0.51228938479055441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1.6014473904126834</v>
      </c>
      <c r="G2021" s="24">
        <f>IFERROR(VLOOKUP(B2021,'Cosmology@home'!$B$3:$I$4970,8,FALSE),"")</f>
        <v>2.243293374931115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1.2825561409988286</v>
      </c>
      <c r="O2021" s="24">
        <f>IFERROR(VLOOKUP(B2021,'SETI@home'!$B$3:$I$4998,8,FALSE),"")</f>
        <v>0.8368660414585346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0.50272785907201312</v>
      </c>
      <c r="E2022" s="24">
        <f>IFERROR(VLOOKUP(B2022,'Asteroids@home'!$B$3:$I$4997,8,FALSE),"")</f>
        <v>1.9008562067225854</v>
      </c>
      <c r="F2022" s="24">
        <f>IFERROR(VLOOKUP(B2022,'Citizen Science Grid'!$B$3:$I$5000,8,FALSE),"")</f>
        <v>4.0199106053173059</v>
      </c>
      <c r="G2022" s="24">
        <f>IFERROR(VLOOKUP(B2022,'Cosmology@home'!$B$3:$I$4970,8,FALSE),"")</f>
        <v>3.690545928602476</v>
      </c>
      <c r="H2022" s="24">
        <f>IFERROR(VLOOKUP(B2022,'Enigma@home'!$B$3:$I$4999,8,FALSE),"")</f>
        <v>0.29690118863314907</v>
      </c>
      <c r="I2022" s="24">
        <f>IFERROR(VLOOKUP(B2022,'LHC@home'!$B$3:$I$5000,8,FALSE),"")</f>
        <v>3.463976100047613</v>
      </c>
      <c r="J2022" s="21">
        <f>IFERROR(VLOOKUP(B2022,'NFS@Home'!$B$3:$I$4999,8,FALSE),"")</f>
        <v>2.3504510568257135</v>
      </c>
      <c r="K2022" s="24">
        <f>IFERROR(VLOOKUP(B2022,Numberfields!$B$3:$I$5000,8,FALSE),"")</f>
        <v>2.0420872141480935</v>
      </c>
      <c r="L2022" s="24">
        <f>IFERROR(VLOOKUP(B2022,ODLK1!$B$3:$I$4985,8,FALSE),"")</f>
        <v>2.4196129206103723</v>
      </c>
      <c r="M2022" s="24">
        <f>IFERROR(VLOOKUP(B2022,Primegrid!$B$3:$I$4999,8,FALSE),"")</f>
        <v>0.58269541006304981</v>
      </c>
      <c r="N2022" s="24">
        <f>IFERROR(VLOOKUP(B2022,'Rosetta@home'!$B$3:$I$4964,8,FALSE),"")</f>
        <v>1.71358267925442</v>
      </c>
      <c r="O2022" s="24">
        <f>IFERROR(VLOOKUP(B2022,'SETI@home'!$B$3:$I$4998,8,FALSE),"")</f>
        <v>1.0546326629245484</v>
      </c>
      <c r="P2022" s="21">
        <f>IFERROR(VLOOKUP(B2022,SRBase!$B$3:$I$5000,8,FALSE),"")</f>
        <v>11.793961266768495</v>
      </c>
      <c r="Q2022" s="24">
        <f>IFERROR(VLOOKUP(B2022,'TN-Grid'!$B$3:$I$5000,8,FALSE),"")</f>
        <v>2.8569137080644404</v>
      </c>
      <c r="R2022" s="24">
        <f>IFERROR(VLOOKUP(B2022,'Universe@home'!$B$3:$I$4978,8,FALSE),"")</f>
        <v>3.1701193434732962</v>
      </c>
      <c r="S2022" s="24">
        <f>IFERROR(VLOOKUP(B2022,'VGTU@Home'!$B$3:$I$4960,8,FALSE),"")</f>
        <v>3.7276839772620445</v>
      </c>
      <c r="T2022" s="24">
        <f>IFERROR(VLOOKUP(B2022,'Yoyo@home'!$B$3:$I$4999,8,FALSE),"")</f>
        <v>3.9110341343089901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0.84266910943370987</v>
      </c>
      <c r="E2023" s="24">
        <f>IFERROR(VLOOKUP(B2023,'Asteroids@home'!$B$3:$I$4997,8,FALSE),"")</f>
        <v>2.1676825153328045</v>
      </c>
      <c r="F2023" s="24">
        <f>IFERROR(VLOOKUP(B2023,'Citizen Science Grid'!$B$3:$I$5000,8,FALSE),"")</f>
        <v>4.5741844975370052</v>
      </c>
      <c r="G2023" s="24">
        <f>IFERROR(VLOOKUP(B2023,'Cosmology@home'!$B$3:$I$4970,8,FALSE),"")</f>
        <v>3.989197673783071</v>
      </c>
      <c r="H2023" s="24">
        <f>IFERROR(VLOOKUP(B2023,'Enigma@home'!$B$3:$I$4999,8,FALSE),"")</f>
        <v>0.35307219387903122</v>
      </c>
      <c r="I2023" s="24">
        <f>IFERROR(VLOOKUP(B2023,'LHC@home'!$B$3:$I$5000,8,FALSE),"")</f>
        <v>3.8504308305384431</v>
      </c>
      <c r="J2023" s="21">
        <f>IFERROR(VLOOKUP(B2023,'NFS@Home'!$B$3:$I$4999,8,FALSE),"")</f>
        <v>2.9867127713686803</v>
      </c>
      <c r="K2023" s="24">
        <f>IFERROR(VLOOKUP(B2023,Numberfields!$B$3:$I$5000,8,FALSE),"")</f>
        <v>2.2156684204770549</v>
      </c>
      <c r="L2023" s="24">
        <f>IFERROR(VLOOKUP(B2023,ODLK1!$B$3:$I$4985,8,FALSE),"")</f>
        <v>2.9251195269970345</v>
      </c>
      <c r="M2023" s="24">
        <f>IFERROR(VLOOKUP(B2023,Primegrid!$B$3:$I$4999,8,FALSE),"")</f>
        <v>0.83649507022851977</v>
      </c>
      <c r="N2023" s="24">
        <f>IFERROR(VLOOKUP(B2023,'Rosetta@home'!$B$3:$I$4964,8,FALSE),"")</f>
        <v>1.7804225733913224</v>
      </c>
      <c r="O2023" s="24">
        <f>IFERROR(VLOOKUP(B2023,'SETI@home'!$B$3:$I$4998,8,FALSE),"")</f>
        <v>1.0873368297595842</v>
      </c>
      <c r="P2023" s="21">
        <f>IFERROR(VLOOKUP(B2023,SRBase!$B$3:$I$5000,8,FALSE),"")</f>
        <v>12.978850657526209</v>
      </c>
      <c r="Q2023" s="24">
        <f>IFERROR(VLOOKUP(B2023,'TN-Grid'!$B$3:$I$5000,8,FALSE),"")</f>
        <v>2.5798262788355499</v>
      </c>
      <c r="R2023" s="24">
        <f>IFERROR(VLOOKUP(B2023,'Universe@home'!$B$3:$I$4978,8,FALSE),"")</f>
        <v>4.2653519224909084</v>
      </c>
      <c r="S2023" s="24">
        <f>IFERROR(VLOOKUP(B2023,'VGTU@Home'!$B$3:$I$4960,8,FALSE),"")</f>
        <v>2.6311407533123092</v>
      </c>
      <c r="T2023" s="24">
        <f>IFERROR(VLOOKUP(B2023,'Yoyo@home'!$B$3:$I$4999,8,FALSE),"")</f>
        <v>4.2865848602944956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0.78623322072230628</v>
      </c>
      <c r="E2024" s="24">
        <f>IFERROR(VLOOKUP(B2024,'Asteroids@home'!$B$3:$I$4997,8,FALSE),"")</f>
        <v>3.0680551555299411</v>
      </c>
      <c r="F2024" s="24">
        <f>IFERROR(VLOOKUP(B2024,'Citizen Science Grid'!$B$3:$I$5000,8,FALSE),"")</f>
        <v>3.9464198782933275</v>
      </c>
      <c r="G2024" s="24">
        <f>IFERROR(VLOOKUP(B2024,'Cosmology@home'!$B$3:$I$4970,8,FALSE),"")</f>
        <v>3.1280363449559503</v>
      </c>
      <c r="H2024" s="24">
        <f>IFERROR(VLOOKUP(B2024,'Enigma@home'!$B$3:$I$4999,8,FALSE),"")</f>
        <v>0.34347745959395182</v>
      </c>
      <c r="I2024" s="24">
        <f>IFERROR(VLOOKUP(B2024,'LHC@home'!$B$3:$I$5000,8,FALSE),"")</f>
        <v>3.2173849422729295</v>
      </c>
      <c r="J2024" s="21">
        <f>IFERROR(VLOOKUP(B2024,'NFS@Home'!$B$3:$I$4999,8,FALSE),"")</f>
        <v>2.6443432933683839</v>
      </c>
      <c r="K2024" s="24">
        <f>IFERROR(VLOOKUP(B2024,Numberfields!$B$3:$I$5000,8,FALSE),"")</f>
        <v>2.1130459663375336</v>
      </c>
      <c r="L2024" s="24">
        <f>IFERROR(VLOOKUP(B2024,ODLK1!$B$3:$I$4985,8,FALSE),"")</f>
        <v>2.7167985572322491</v>
      </c>
      <c r="M2024" s="24">
        <f>IFERROR(VLOOKUP(B2024,Primegrid!$B$3:$I$4999,8,FALSE),"")</f>
        <v>0.72004537172344851</v>
      </c>
      <c r="N2024" s="24">
        <f>IFERROR(VLOOKUP(B2024,'Rosetta@home'!$B$3:$I$4964,8,FALSE),"")</f>
        <v>1.7911207713383825</v>
      </c>
      <c r="O2024" s="24">
        <f>IFERROR(VLOOKUP(B2024,'SETI@home'!$B$3:$I$4998,8,FALSE),"")</f>
        <v>1.1389055509798132</v>
      </c>
      <c r="P2024" s="21" t="str">
        <f>IFERROR(VLOOKUP(B2024,SRBase!$B$3:$I$5000,8,FALSE),"")</f>
        <v/>
      </c>
      <c r="Q2024" s="24">
        <f>IFERROR(VLOOKUP(B2024,'TN-Grid'!$B$3:$I$5000,8,FALSE),"")</f>
        <v>2.8909853423002003</v>
      </c>
      <c r="R2024" s="24">
        <f>IFERROR(VLOOKUP(B2024,'Universe@home'!$B$3:$I$4978,8,FALSE),"")</f>
        <v>2.8251851429473804</v>
      </c>
      <c r="S2024" s="24">
        <f>IFERROR(VLOOKUP(B2024,'VGTU@Home'!$B$3:$I$4960,8,FALSE),"")</f>
        <v>3.6841524668840049</v>
      </c>
      <c r="T2024" s="24">
        <f>IFERROR(VLOOKUP(B2024,'Yoyo@home'!$B$3:$I$4999,8,FALSE),"")</f>
        <v>4.4316924477011312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0.84879186793161765</v>
      </c>
      <c r="E2025" s="24" t="str">
        <f>IFERROR(VLOOKUP(B2025,'Asteroids@home'!$B$3:$I$4997,8,FALSE),"")</f>
        <v/>
      </c>
      <c r="F2025" s="24">
        <f>IFERROR(VLOOKUP(B2025,'Citizen Science Grid'!$B$3:$I$5000,8,FALSE),"")</f>
        <v>4.0743355981018521</v>
      </c>
      <c r="G2025" s="24">
        <f>IFERROR(VLOOKUP(B2025,'Cosmology@home'!$B$3:$I$4970,8,FALSE),"")</f>
        <v>4.3333666285342867</v>
      </c>
      <c r="H2025" s="24" t="str">
        <f>IFERROR(VLOOKUP(B2025,'Enigma@home'!$B$3:$I$4999,8,FALSE),"")</f>
        <v/>
      </c>
      <c r="I2025" s="24">
        <f>IFERROR(VLOOKUP(B2025,'LHC@home'!$B$3:$I$5000,8,FALSE),"")</f>
        <v>4.5494257737060009</v>
      </c>
      <c r="J2025" s="21">
        <f>IFERROR(VLOOKUP(B2025,'NFS@Home'!$B$3:$I$4999,8,FALSE),"")</f>
        <v>3.0347936963288964</v>
      </c>
      <c r="K2025" s="24">
        <f>IFERROR(VLOOKUP(B2025,Numberfields!$B$3:$I$5000,8,FALSE),"")</f>
        <v>2.4456078727862987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2.5724423960607701</v>
      </c>
      <c r="O2025" s="24">
        <f>IFERROR(VLOOKUP(B2025,'SETI@home'!$B$3:$I$4998,8,FALSE),"")</f>
        <v>1.1362475625596733</v>
      </c>
      <c r="P2025" s="21">
        <f>IFERROR(VLOOKUP(B2025,SRBase!$B$3:$I$5000,8,FALSE),"")</f>
        <v>21.839144697300025</v>
      </c>
      <c r="Q2025" s="24">
        <f>IFERROR(VLOOKUP(B2025,'TN-Grid'!$B$3:$I$5000,8,FALSE),"")</f>
        <v>2.6514650967822146</v>
      </c>
      <c r="R2025" s="24">
        <f>IFERROR(VLOOKUP(B2025,'Universe@home'!$B$3:$I$4978,8,FALSE),"")</f>
        <v>5.8491142934205502</v>
      </c>
      <c r="S2025" s="24" t="str">
        <f>IFERROR(VLOOKUP(B2025,'VGTU@Home'!$B$3:$I$4960,8,FALSE),"")</f>
        <v/>
      </c>
      <c r="T2025" s="24">
        <f>IFERROR(VLOOKUP(B2025,'Yoyo@home'!$B$3:$I$4999,8,FALSE),"")</f>
        <v>3.1258114610895165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2.3592853294026122</v>
      </c>
      <c r="F2026" s="24" t="str">
        <f>IFERROR(VLOOKUP(B2026,'Citizen Science Grid'!$B$3:$I$5000,8,FALSE),"")</f>
        <v/>
      </c>
      <c r="G2026" s="24">
        <f>IFERROR(VLOOKUP(B2026,'Cosmology@home'!$B$3:$I$4970,8,FALSE),"")</f>
        <v>6.88103099818467</v>
      </c>
      <c r="H2026" s="24">
        <f>IFERROR(VLOOKUP(B2026,'Enigma@home'!$B$3:$I$4999,8,FALSE),"")</f>
        <v>0.36352729689592556</v>
      </c>
      <c r="I2026" s="24">
        <f>IFERROR(VLOOKUP(B2026,'LHC@home'!$B$3:$I$5000,8,FALSE),"")</f>
        <v>4.6767486039093757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0.89489154683142225</v>
      </c>
      <c r="N2026" s="24">
        <f>IFERROR(VLOOKUP(B2026,'Rosetta@home'!$B$3:$I$4964,8,FALSE),"")</f>
        <v>1.6765755563795206</v>
      </c>
      <c r="O2026" s="24">
        <f>IFERROR(VLOOKUP(B2026,'SETI@home'!$B$3:$I$4998,8,FALSE),"")</f>
        <v>1.2125866645665921</v>
      </c>
      <c r="P2026" s="21">
        <f>IFERROR(VLOOKUP(B2026,SRBase!$B$3:$I$5000,8,FALSE),"")</f>
        <v>14.926749853001843</v>
      </c>
      <c r="Q2026" s="24">
        <f>IFERROR(VLOOKUP(B2026,'TN-Grid'!$B$3:$I$5000,8,FALSE),"")</f>
        <v>3.2311032493750784</v>
      </c>
      <c r="R2026" s="24">
        <f>IFERROR(VLOOKUP(B2026,'Universe@home'!$B$3:$I$4978,8,FALSE),"")</f>
        <v>4.3883881105255567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3.5886250030617655</v>
      </c>
      <c r="F2027" s="24">
        <f>IFERROR(VLOOKUP(B2027,'Citizen Science Grid'!$B$3:$I$5000,8,FALSE),"")</f>
        <v>4.4352293580494786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5.1215125916336488</v>
      </c>
      <c r="J2027" s="21">
        <f>IFERROR(VLOOKUP(B2027,'NFS@Home'!$B$3:$I$4999,8,FALSE),"")</f>
        <v>2.9697790051854978</v>
      </c>
      <c r="K2027" s="24">
        <f>IFERROR(VLOOKUP(B2027,Numberfields!$B$3:$I$5000,8,FALSE),"")</f>
        <v>2.5351204030025269</v>
      </c>
      <c r="L2027" s="24" t="str">
        <f>IFERROR(VLOOKUP(B2027,ODLK1!$B$3:$I$4985,8,FALSE),"")</f>
        <v/>
      </c>
      <c r="M2027" s="24">
        <f>IFERROR(VLOOKUP(B2027,Primegrid!$B$3:$I$4999,8,FALSE),"")</f>
        <v>0.55808200018725962</v>
      </c>
      <c r="N2027" s="24">
        <f>IFERROR(VLOOKUP(B2027,'Rosetta@home'!$B$3:$I$4964,8,FALSE),"")</f>
        <v>2.3043189384056819</v>
      </c>
      <c r="O2027" s="24">
        <f>IFERROR(VLOOKUP(B2027,'SETI@home'!$B$3:$I$4998,8,FALSE),"")</f>
        <v>1.2179940130838742</v>
      </c>
      <c r="P2027" s="21" t="str">
        <f>IFERROR(VLOOKUP(B2027,SRBase!$B$3:$I$5000,8,FALSE),"")</f>
        <v/>
      </c>
      <c r="Q2027" s="24">
        <f>IFERROR(VLOOKUP(B2027,'TN-Grid'!$B$3:$I$5000,8,FALSE),"")</f>
        <v>4.0102866476458052</v>
      </c>
      <c r="R2027" s="24" t="str">
        <f>IFERROR(VLOOKUP(B2027,'Universe@home'!$B$3:$I$4978,8,FALSE),"")</f>
        <v/>
      </c>
      <c r="S2027" s="24">
        <f>IFERROR(VLOOKUP(B2027,'VGTU@Home'!$B$3:$I$4960,8,FALSE),"")</f>
        <v>3.8061152147857982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1.1816438772693807</v>
      </c>
      <c r="E2028" s="24">
        <f>IFERROR(VLOOKUP(B2028,'Asteroids@home'!$B$3:$I$4997,8,FALSE),"")</f>
        <v>3.3073188233808826</v>
      </c>
      <c r="F2028" s="24">
        <f>IFERROR(VLOOKUP(B2028,'Citizen Science Grid'!$B$3:$I$5000,8,FALSE),"")</f>
        <v>5.061074384778629</v>
      </c>
      <c r="G2028" s="24">
        <f>IFERROR(VLOOKUP(B2028,'Cosmology@home'!$B$3:$I$4970,8,FALSE),"")</f>
        <v>4.5767786026706929</v>
      </c>
      <c r="H2028" s="24">
        <f>IFERROR(VLOOKUP(B2028,'Enigma@home'!$B$3:$I$4999,8,FALSE),"")</f>
        <v>0.62006044818188277</v>
      </c>
      <c r="I2028" s="24">
        <f>IFERROR(VLOOKUP(B2028,'LHC@home'!$B$3:$I$5000,8,FALSE),"")</f>
        <v>5.0462119074373497</v>
      </c>
      <c r="J2028" s="21">
        <f>IFERROR(VLOOKUP(B2028,'NFS@Home'!$B$3:$I$4999,8,FALSE),"")</f>
        <v>3.5807389581466262</v>
      </c>
      <c r="K2028" s="24">
        <f>IFERROR(VLOOKUP(B2028,Numberfields!$B$3:$I$5000,8,FALSE),"")</f>
        <v>2.4664126849103041</v>
      </c>
      <c r="L2028" s="24" t="str">
        <f>IFERROR(VLOOKUP(B2028,ODLK1!$B$3:$I$4985,8,FALSE),"")</f>
        <v/>
      </c>
      <c r="M2028" s="24">
        <f>IFERROR(VLOOKUP(B2028,Primegrid!$B$3:$I$4999,8,FALSE),"")</f>
        <v>0.85912747800018818</v>
      </c>
      <c r="N2028" s="24">
        <f>IFERROR(VLOOKUP(B2028,'Rosetta@home'!$B$3:$I$4964,8,FALSE),"")</f>
        <v>2.542070160096531</v>
      </c>
      <c r="O2028" s="24">
        <f>IFERROR(VLOOKUP(B2028,'SETI@home'!$B$3:$I$4998,8,FALSE),"")</f>
        <v>1.5351864881334114</v>
      </c>
      <c r="P2028" s="21">
        <f>IFERROR(VLOOKUP(B2028,SRBase!$B$3:$I$5000,8,FALSE),"")</f>
        <v>23.631883908433402</v>
      </c>
      <c r="Q2028" s="24">
        <f>IFERROR(VLOOKUP(B2028,'TN-Grid'!$B$3:$I$5000,8,FALSE),"")</f>
        <v>5.5461150918252473</v>
      </c>
      <c r="R2028" s="24">
        <f>IFERROR(VLOOKUP(B2028,'Universe@home'!$B$3:$I$4978,8,FALSE),"")</f>
        <v>3.9434070014150362</v>
      </c>
      <c r="S2028" s="24">
        <f>IFERROR(VLOOKUP(B2028,'VGTU@Home'!$B$3:$I$4960,8,FALSE),"")</f>
        <v>8.7853609707938407</v>
      </c>
      <c r="T2028" s="24">
        <f>IFERROR(VLOOKUP(B2028,'Yoyo@home'!$B$3:$I$4999,8,FALSE),"")</f>
        <v>7.2858527752218984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1.2470670109293673</v>
      </c>
      <c r="E2029" s="24">
        <f>IFERROR(VLOOKUP(B2029,'Asteroids@home'!$B$3:$I$4997,8,FALSE),"")</f>
        <v>2.6788725329213396</v>
      </c>
      <c r="F2029" s="24">
        <f>IFERROR(VLOOKUP(B2029,'Citizen Science Grid'!$B$3:$I$5000,8,FALSE),"")</f>
        <v>6.608837169627285</v>
      </c>
      <c r="G2029" s="24">
        <f>IFERROR(VLOOKUP(B2029,'Cosmology@home'!$B$3:$I$4970,8,FALSE),"")</f>
        <v>4.3673218917488876</v>
      </c>
      <c r="H2029" s="24" t="str">
        <f>IFERROR(VLOOKUP(B2029,'Enigma@home'!$B$3:$I$4999,8,FALSE),"")</f>
        <v/>
      </c>
      <c r="I2029" s="24">
        <f>IFERROR(VLOOKUP(B2029,'LHC@home'!$B$3:$I$5000,8,FALSE),"")</f>
        <v>4.4956410757165406</v>
      </c>
      <c r="J2029" s="21">
        <f>IFERROR(VLOOKUP(B2029,'NFS@Home'!$B$3:$I$4999,8,FALSE),"")</f>
        <v>4.6372072821958836</v>
      </c>
      <c r="K2029" s="24">
        <f>IFERROR(VLOOKUP(B2029,Numberfields!$B$3:$I$5000,8,FALSE),"")</f>
        <v>3.083804277790918</v>
      </c>
      <c r="L2029" s="24">
        <f>IFERROR(VLOOKUP(B2029,ODLK1!$B$3:$I$4985,8,FALSE),"")</f>
        <v>3.7122614890542018</v>
      </c>
      <c r="M2029" s="24">
        <f>IFERROR(VLOOKUP(B2029,Primegrid!$B$3:$I$4999,8,FALSE),"")</f>
        <v>1.0073387801213267</v>
      </c>
      <c r="N2029" s="24">
        <f>IFERROR(VLOOKUP(B2029,'Rosetta@home'!$B$3:$I$4964,8,FALSE),"")</f>
        <v>2.5135193752859997</v>
      </c>
      <c r="O2029" s="24">
        <f>IFERROR(VLOOKUP(B2029,'SETI@home'!$B$3:$I$4998,8,FALSE),"")</f>
        <v>1.5146253762629691</v>
      </c>
      <c r="P2029" s="21">
        <f>IFERROR(VLOOKUP(B2029,SRBase!$B$3:$I$5000,8,FALSE),"")</f>
        <v>14.06335926812255</v>
      </c>
      <c r="Q2029" s="24">
        <f>IFERROR(VLOOKUP(B2029,'TN-Grid'!$B$3:$I$5000,8,FALSE),"")</f>
        <v>4.1562188321899542</v>
      </c>
      <c r="R2029" s="24">
        <f>IFERROR(VLOOKUP(B2029,'Universe@home'!$B$3:$I$4978,8,FALSE),"")</f>
        <v>4.7396223516513629</v>
      </c>
      <c r="S2029" s="24">
        <f>IFERROR(VLOOKUP(B2029,'VGTU@Home'!$B$3:$I$4960,8,FALSE),"")</f>
        <v>4.7578235124712505</v>
      </c>
      <c r="T2029" s="24">
        <f>IFERROR(VLOOKUP(B2029,'Yoyo@home'!$B$3:$I$4999,8,FALSE),"")</f>
        <v>5.5662042412288706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1.1832456993228466</v>
      </c>
      <c r="E2030" s="24">
        <f>IFERROR(VLOOKUP(B2030,'Asteroids@home'!$B$3:$I$4997,8,FALSE),"")</f>
        <v>3.7955244119506024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11.22858147083282</v>
      </c>
      <c r="H2030" s="24">
        <f>IFERROR(VLOOKUP(B2030,'Enigma@home'!$B$3:$I$4999,8,FALSE),"")</f>
        <v>0.42003670614732552</v>
      </c>
      <c r="I2030" s="24">
        <f>IFERROR(VLOOKUP(B2030,'LHC@home'!$B$3:$I$5000,8,FALSE),"")</f>
        <v>5.2345530019120954</v>
      </c>
      <c r="J2030" s="21">
        <f>IFERROR(VLOOKUP(B2030,'NFS@Home'!$B$3:$I$4999,8,FALSE),"")</f>
        <v>2.1035556090532679</v>
      </c>
      <c r="K2030" s="24">
        <f>IFERROR(VLOOKUP(B2030,Numberfields!$B$3:$I$5000,8,FALSE),"")</f>
        <v>3.40039453929379</v>
      </c>
      <c r="L2030" s="24">
        <f>IFERROR(VLOOKUP(B2030,ODLK1!$B$3:$I$4985,8,FALSE),"")</f>
        <v>3.1600420972239318</v>
      </c>
      <c r="M2030" s="24">
        <f>IFERROR(VLOOKUP(B2030,Primegrid!$B$3:$I$4999,8,FALSE),"")</f>
        <v>0.99940717905097354</v>
      </c>
      <c r="N2030" s="24">
        <f>IFERROR(VLOOKUP(B2030,'Rosetta@home'!$B$3:$I$4964,8,FALSE),"")</f>
        <v>2.6810136529490785</v>
      </c>
      <c r="O2030" s="24">
        <f>IFERROR(VLOOKUP(B2030,'SETI@home'!$B$3:$I$4998,8,FALSE),"")</f>
        <v>1.8424822515207797</v>
      </c>
      <c r="P2030" s="21" t="str">
        <f>IFERROR(VLOOKUP(B2030,SRBase!$B$3:$I$5000,8,FALSE),"")</f>
        <v/>
      </c>
      <c r="Q2030" s="24">
        <f>IFERROR(VLOOKUP(B2030,'TN-Grid'!$B$3:$I$5000,8,FALSE),"")</f>
        <v>3.7521322624651878</v>
      </c>
      <c r="R2030" s="24" t="str">
        <f>IFERROR(VLOOKUP(B2030,'Universe@home'!$B$3:$I$4978,8,FALSE),"")</f>
        <v/>
      </c>
      <c r="S2030" s="24">
        <f>IFERROR(VLOOKUP(B2030,'VGTU@Home'!$B$3:$I$4960,8,FALSE),"")</f>
        <v>3.2960910983209795</v>
      </c>
      <c r="T2030" s="24">
        <f>IFERROR(VLOOKUP(B2030,'Yoyo@home'!$B$3:$I$4999,8,FALSE),"")</f>
        <v>5.6706697528455567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1.4325005172157792</v>
      </c>
      <c r="E2031" s="24">
        <f>IFERROR(VLOOKUP(B2031,'Asteroids@home'!$B$3:$I$4997,8,FALSE),"")</f>
        <v>3.9310715091334618</v>
      </c>
      <c r="F2031" s="24">
        <f>IFERROR(VLOOKUP(B2031,'Citizen Science Grid'!$B$3:$I$5000,8,FALSE),"")</f>
        <v>8.0696426392170739</v>
      </c>
      <c r="G2031" s="24">
        <f>IFERROR(VLOOKUP(B2031,'Cosmology@home'!$B$3:$I$4970,8,FALSE),"")</f>
        <v>6.6957746304626564</v>
      </c>
      <c r="H2031" s="24">
        <f>IFERROR(VLOOKUP(B2031,'Enigma@home'!$B$3:$I$4999,8,FALSE),"")</f>
        <v>0.48252275396890471</v>
      </c>
      <c r="I2031" s="24">
        <f>IFERROR(VLOOKUP(B2031,'LHC@home'!$B$3:$I$5000,8,FALSE),"")</f>
        <v>6.6769398771418089</v>
      </c>
      <c r="J2031" s="21">
        <f>IFERROR(VLOOKUP(B2031,'NFS@Home'!$B$3:$I$4999,8,FALSE),"")</f>
        <v>4.1598423570234395</v>
      </c>
      <c r="K2031" s="24">
        <f>IFERROR(VLOOKUP(B2031,Numberfields!$B$3:$I$5000,8,FALSE),"")</f>
        <v>4.1224241100360155</v>
      </c>
      <c r="L2031" s="24">
        <f>IFERROR(VLOOKUP(B2031,ODLK1!$B$3:$I$4985,8,FALSE),"")</f>
        <v>4.5947620253228019</v>
      </c>
      <c r="M2031" s="24">
        <f>IFERROR(VLOOKUP(B2031,Primegrid!$B$3:$I$4999,8,FALSE),"")</f>
        <v>0.77095877648225408</v>
      </c>
      <c r="N2031" s="24">
        <f>IFERROR(VLOOKUP(B2031,'Rosetta@home'!$B$3:$I$4964,8,FALSE),"")</f>
        <v>2.4201554497029538</v>
      </c>
      <c r="O2031" s="24">
        <f>IFERROR(VLOOKUP(B2031,'SETI@home'!$B$3:$I$4998,8,FALSE),"")</f>
        <v>1.886550878637689</v>
      </c>
      <c r="P2031" s="21" t="str">
        <f>IFERROR(VLOOKUP(B2031,SRBase!$B$3:$I$5000,8,FALSE),"")</f>
        <v/>
      </c>
      <c r="Q2031" s="24">
        <f>IFERROR(VLOOKUP(B2031,'TN-Grid'!$B$3:$I$5000,8,FALSE),"")</f>
        <v>4.9006671572609788</v>
      </c>
      <c r="R2031" s="24">
        <f>IFERROR(VLOOKUP(B2031,'Universe@home'!$B$3:$I$4978,8,FALSE),"")</f>
        <v>14.855537572409805</v>
      </c>
      <c r="S2031" s="24">
        <f>IFERROR(VLOOKUP(B2031,'VGTU@Home'!$B$3:$I$4960,8,FALSE),"")</f>
        <v>8.7330242273409304</v>
      </c>
      <c r="T2031" s="24">
        <f>IFERROR(VLOOKUP(B2031,'Yoyo@home'!$B$3:$I$4999,8,FALSE),"")</f>
        <v>8.1855587892918038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3.964189873859377</v>
      </c>
      <c r="F2032" s="24" t="str">
        <f>IFERROR(VLOOKUP(B2032,'Citizen Science Grid'!$B$3:$I$5000,8,FALSE),"")</f>
        <v/>
      </c>
      <c r="G2032" s="24">
        <f>IFERROR(VLOOKUP(B2032,'Cosmology@home'!$B$3:$I$4970,8,FALSE),"")</f>
        <v>7.1943952036697292</v>
      </c>
      <c r="H2032" s="24" t="str">
        <f>IFERROR(VLOOKUP(B2032,'Enigma@home'!$B$3:$I$4999,8,FALSE),"")</f>
        <v/>
      </c>
      <c r="I2032" s="24">
        <f>IFERROR(VLOOKUP(B2032,'LHC@home'!$B$3:$I$5000,8,FALSE),"")</f>
        <v>3.8380962365656965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0.15396463439186719</v>
      </c>
      <c r="N2032" s="24" t="str">
        <f>IFERROR(VLOOKUP(B2032,'Rosetta@home'!$B$3:$I$4964,8,FALSE),"")</f>
        <v/>
      </c>
      <c r="O2032" s="24">
        <f>IFERROR(VLOOKUP(B2032,'SETI@home'!$B$3:$I$4998,8,FALSE),"")</f>
        <v>1.3705999011127801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5.5455400198385778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1.82597594567554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8.684717633700398</v>
      </c>
      <c r="J2034" s="21">
        <f>IFERROR(VLOOKUP(B2034,'NFS@Home'!$B$3:$I$4999,8,FALSE),"")</f>
        <v>3.9214349301241338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1.9812624001549719</v>
      </c>
      <c r="N2034" s="24">
        <f>IFERROR(VLOOKUP(B2034,'Rosetta@home'!$B$3:$I$4964,8,FALSE),"")</f>
        <v>4.8334050644631672</v>
      </c>
      <c r="O2034" s="24">
        <f>IFERROR(VLOOKUP(B2034,'SETI@home'!$B$3:$I$4998,8,FALSE),"")</f>
        <v>3.2720195427451775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2.0855524161243117</v>
      </c>
      <c r="E2035" s="24">
        <f>IFERROR(VLOOKUP(B2035,'Asteroids@home'!$B$3:$I$4997,8,FALSE),"")</f>
        <v>6.5567893099274235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7.5865469347304941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3.1577495776107458</v>
      </c>
      <c r="O2035" s="24">
        <f>IFERROR(VLOOKUP(B2035,'SETI@home'!$B$3:$I$4998,8,FALSE),"")</f>
        <v>2.4689633954327834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4.1449962768496587</v>
      </c>
      <c r="F2036" s="24">
        <f>IFERROR(VLOOKUP(B2036,'Citizen Science Grid'!$B$3:$I$5000,8,FALSE),"")</f>
        <v>8.1683992474597886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4.5976258659914775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0.30325106742999164</v>
      </c>
      <c r="N2036" s="24">
        <f>IFERROR(VLOOKUP(B2036,'Rosetta@home'!$B$3:$I$4964,8,FALSE),"")</f>
        <v>3.21242065592569</v>
      </c>
      <c r="O2036" s="24">
        <f>IFERROR(VLOOKUP(B2036,'SETI@home'!$B$3:$I$4998,8,FALSE),"")</f>
        <v>2.0214911931614292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8.9529800137072009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10.930436846879287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7.0981320195831898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0.15952129140947999</v>
      </c>
      <c r="N2039" s="24" t="str">
        <f>IFERROR(VLOOKUP(B2039,'Rosetta@home'!$B$3:$I$4964,8,FALSE),"")</f>
        <v/>
      </c>
      <c r="O2039" s="24">
        <f>IFERROR(VLOOKUP(B2039,'SETI@home'!$B$3:$I$4998,8,FALSE),"")</f>
        <v>0.1305265858753101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0.86847918406840197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1.113053485305519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0.83035814644793493</v>
      </c>
      <c r="O2040" s="24">
        <f>IFERROR(VLOOKUP(B2040,'SETI@home'!$B$3:$I$4998,8,FALSE),"")</f>
        <v>0.40021043920185978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1.2627679336066484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0.29383354046661525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2.6411828444902112</v>
      </c>
      <c r="H2041" s="24" t="str">
        <f>IFERROR(VLOOKUP(B2041,'Enigma@home'!$B$3:$I$4999,8,FALSE),"")</f>
        <v/>
      </c>
      <c r="I2041" s="24">
        <f>IFERROR(VLOOKUP(B2041,'LHC@home'!$B$3:$I$5000,8,FALSE),"")</f>
        <v>0.78684715224151447</v>
      </c>
      <c r="J2041" s="21" t="str">
        <f>IFERROR(VLOOKUP(B2041,'NFS@Home'!$B$3:$I$4999,8,FALSE),"")</f>
        <v/>
      </c>
      <c r="K2041" s="24">
        <f>IFERROR(VLOOKUP(B2041,Numberfields!$B$3:$I$5000,8,FALSE),"")</f>
        <v>0.56758348449940932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0.4539282337100714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0.74118232035180587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0.33326257705391182</v>
      </c>
      <c r="E2042" s="24">
        <f>IFERROR(VLOOKUP(B2042,'Asteroids@home'!$B$3:$I$4997,8,FALSE),"")</f>
        <v>0.48442321037718228</v>
      </c>
      <c r="F2042" s="24">
        <f>IFERROR(VLOOKUP(B2042,'Citizen Science Grid'!$B$3:$I$5000,8,FALSE),"")</f>
        <v>1.4092860804912395</v>
      </c>
      <c r="G2042" s="24">
        <f>IFERROR(VLOOKUP(B2042,'Cosmology@home'!$B$3:$I$4970,8,FALSE),"")</f>
        <v>1.6471044370577019</v>
      </c>
      <c r="H2042" s="24">
        <f>IFERROR(VLOOKUP(B2042,'Enigma@home'!$B$3:$I$4999,8,FALSE),"")</f>
        <v>6.6756679289606491E-2</v>
      </c>
      <c r="I2042" s="24">
        <f>IFERROR(VLOOKUP(B2042,'LHC@home'!$B$3:$I$5000,8,FALSE),"")</f>
        <v>1.2175516842789744</v>
      </c>
      <c r="J2042" s="21">
        <f>IFERROR(VLOOKUP(B2042,'NFS@Home'!$B$3:$I$4999,8,FALSE),"")</f>
        <v>0.68731174650680937</v>
      </c>
      <c r="K2042" s="24">
        <f>IFERROR(VLOOKUP(B2042,Numberfields!$B$3:$I$5000,8,FALSE),"")</f>
        <v>0.66338221636760619</v>
      </c>
      <c r="L2042" s="24" t="str">
        <f>IFERROR(VLOOKUP(B2042,ODLK1!$B$3:$I$4985,8,FALSE),"")</f>
        <v/>
      </c>
      <c r="M2042" s="24">
        <f>IFERROR(VLOOKUP(B2042,Primegrid!$B$3:$I$4999,8,FALSE),"")</f>
        <v>0.16463284110604678</v>
      </c>
      <c r="N2042" s="24">
        <f>IFERROR(VLOOKUP(B2042,'Rosetta@home'!$B$3:$I$4964,8,FALSE),"")</f>
        <v>0.82889766806686194</v>
      </c>
      <c r="O2042" s="24">
        <f>IFERROR(VLOOKUP(B2042,'SETI@home'!$B$3:$I$4998,8,FALSE),"")</f>
        <v>0.50380784957783087</v>
      </c>
      <c r="P2042" s="21">
        <f>IFERROR(VLOOKUP(B2042,SRBase!$B$3:$I$5000,8,FALSE),"")</f>
        <v>9.9463612098594556</v>
      </c>
      <c r="Q2042" s="24">
        <f>IFERROR(VLOOKUP(B2042,'TN-Grid'!$B$3:$I$5000,8,FALSE),"")</f>
        <v>1.0352384246637771</v>
      </c>
      <c r="R2042" s="24">
        <f>IFERROR(VLOOKUP(B2042,'Universe@home'!$B$3:$I$4978,8,FALSE),"")</f>
        <v>0.90357738998364667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0.34526480691654948</v>
      </c>
      <c r="F2043" s="24" t="str">
        <f>IFERROR(VLOOKUP(B2043,'Citizen Science Grid'!$B$3:$I$5000,8,FALSE),"")</f>
        <v/>
      </c>
      <c r="G2043" s="24">
        <f>IFERROR(VLOOKUP(B2043,'Cosmology@home'!$B$3:$I$4970,8,FALSE),"")</f>
        <v>2.3794720960905775</v>
      </c>
      <c r="H2043" s="24">
        <f>IFERROR(VLOOKUP(B2043,'Enigma@home'!$B$3:$I$4999,8,FALSE),"")</f>
        <v>0.1572902508030318</v>
      </c>
      <c r="I2043" s="24" t="str">
        <f>IFERROR(VLOOKUP(B2043,'LHC@home'!$B$3:$I$5000,8,FALSE),"")</f>
        <v/>
      </c>
      <c r="J2043" s="21">
        <f>IFERROR(VLOOKUP(B2043,'NFS@Home'!$B$3:$I$4999,8,FALSE),"")</f>
        <v>1.2279211388602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1.0335386714663513</v>
      </c>
      <c r="O2043" s="24">
        <f>IFERROR(VLOOKUP(B2043,'SETI@home'!$B$3:$I$4998,8,FALSE),"")</f>
        <v>0.58762188135317861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0.52450542562573699</v>
      </c>
      <c r="E2045" s="24">
        <f>IFERROR(VLOOKUP(B2045,'Asteroids@home'!$B$3:$I$4997,8,FALSE),"")</f>
        <v>1.5797456411355446</v>
      </c>
      <c r="F2045" s="24" t="str">
        <f>IFERROR(VLOOKUP(B2045,'Citizen Science Grid'!$B$3:$I$5000,8,FALSE),"")</f>
        <v/>
      </c>
      <c r="G2045" s="24">
        <f>IFERROR(VLOOKUP(B2045,'Cosmology@home'!$B$3:$I$4970,8,FALSE),"")</f>
        <v>5.8072690232295079</v>
      </c>
      <c r="H2045" s="24" t="str">
        <f>IFERROR(VLOOKUP(B2045,'Enigma@home'!$B$3:$I$4999,8,FALSE),"")</f>
        <v/>
      </c>
      <c r="I2045" s="24">
        <f>IFERROR(VLOOKUP(B2045,'LHC@home'!$B$3:$I$5000,8,FALSE),"")</f>
        <v>3.4914805382434517</v>
      </c>
      <c r="J2045" s="21">
        <f>IFERROR(VLOOKUP(B2045,'NFS@Home'!$B$3:$I$4999,8,FALSE),"")</f>
        <v>1.5305013545047252</v>
      </c>
      <c r="K2045" s="24">
        <f>IFERROR(VLOOKUP(B2045,Numberfields!$B$3:$I$5000,8,FALSE),"")</f>
        <v>1.6430794179032813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1.5244160213283922</v>
      </c>
      <c r="O2045" s="24">
        <f>IFERROR(VLOOKUP(B2045,'SETI@home'!$B$3:$I$4998,8,FALSE),"")</f>
        <v>1.0836894025660411</v>
      </c>
      <c r="P2045" s="21">
        <f>IFERROR(VLOOKUP(B2045,SRBase!$B$3:$I$5000,8,FALSE),"")</f>
        <v>11.717015231464552</v>
      </c>
      <c r="Q2045" s="24">
        <f>IFERROR(VLOOKUP(B2045,'TN-Grid'!$B$3:$I$5000,8,FALSE),"")</f>
        <v>2.2529980421887981</v>
      </c>
      <c r="R2045" s="24">
        <f>IFERROR(VLOOKUP(B2045,'Universe@home'!$B$3:$I$4978,8,FALSE),"")</f>
        <v>3.5586007226108602</v>
      </c>
      <c r="S2045" s="24" t="str">
        <f>IFERROR(VLOOKUP(B2045,'VGTU@Home'!$B$3:$I$4960,8,FALSE),"")</f>
        <v/>
      </c>
      <c r="T2045" s="24">
        <f>IFERROR(VLOOKUP(B2045,'Yoyo@home'!$B$3:$I$4999,8,FALSE),"")</f>
        <v>4.2581856007448771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3.2004877614934664</v>
      </c>
      <c r="H2046" s="24" t="str">
        <f>IFERROR(VLOOKUP(B2046,'Enigma@home'!$B$3:$I$4999,8,FALSE),"")</f>
        <v/>
      </c>
      <c r="I2046" s="24">
        <f>IFERROR(VLOOKUP(B2046,'LHC@home'!$B$3:$I$5000,8,FALSE),"")</f>
        <v>3.8031337738228821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3.5546517266730469</v>
      </c>
      <c r="O2046" s="24">
        <f>IFERROR(VLOOKUP(B2046,'SETI@home'!$B$3:$I$4998,8,FALSE),"")</f>
        <v>1.3292931934765049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2.5973530986047644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2.7878866104830156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3.5804287198137592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1.3537680645658545</v>
      </c>
      <c r="N2048" s="24" t="str">
        <f>IFERROR(VLOOKUP(B2048,'Rosetta@home'!$B$3:$I$4964,8,FALSE),"")</f>
        <v/>
      </c>
      <c r="O2048" s="24">
        <f>IFERROR(VLOOKUP(B2048,'SETI@home'!$B$3:$I$4998,8,FALSE),"")</f>
        <v>1.000183466270427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3.2621311113350058</v>
      </c>
      <c r="S2048" s="24" t="str">
        <f>IFERROR(VLOOKUP(B2048,'VGTU@Home'!$B$3:$I$4960,8,FALSE),"")</f>
        <v/>
      </c>
      <c r="T2048" s="24">
        <f>IFERROR(VLOOKUP(B2048,'Yoyo@home'!$B$3:$I$4999,8,FALSE),"")</f>
        <v>1.1746015283784172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4.237748801974238</v>
      </c>
      <c r="J2049" s="21">
        <f>IFERROR(VLOOKUP(B2049,'NFS@Home'!$B$3:$I$4999,8,FALSE),"")</f>
        <v>3.095499080211451</v>
      </c>
      <c r="K2049" s="24">
        <f>IFERROR(VLOOKUP(B2049,Numberfields!$B$3:$I$5000,8,FALSE),"")</f>
        <v>1.4403260836268879</v>
      </c>
      <c r="L2049" s="24">
        <f>IFERROR(VLOOKUP(B2049,ODLK1!$B$3:$I$4985,8,FALSE),"")</f>
        <v>3.4651551752002701</v>
      </c>
      <c r="M2049" s="24">
        <f>IFERROR(VLOOKUP(B2049,Primegrid!$B$3:$I$4999,8,FALSE),"")</f>
        <v>0.67012383858435731</v>
      </c>
      <c r="N2049" s="24">
        <f>IFERROR(VLOOKUP(B2049,'Rosetta@home'!$B$3:$I$4964,8,FALSE),"")</f>
        <v>3.0274713087911151</v>
      </c>
      <c r="O2049" s="24">
        <f>IFERROR(VLOOKUP(B2049,'SETI@home'!$B$3:$I$4998,8,FALSE),"")</f>
        <v>1.304580176548743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5.9875653817323142</v>
      </c>
      <c r="S2049" s="24" t="str">
        <f>IFERROR(VLOOKUP(B2049,'VGTU@Home'!$B$3:$I$4960,8,FALSE),"")</f>
        <v/>
      </c>
      <c r="T2049" s="24">
        <f>IFERROR(VLOOKUP(B2049,'Yoyo@home'!$B$3:$I$4999,8,FALSE),"")</f>
        <v>4.7643504752040204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3.261220321076117</v>
      </c>
      <c r="H2051" s="24" t="str">
        <f>IFERROR(VLOOKUP(B2051,'Enigma@home'!$B$3:$I$4999,8,FALSE),"")</f>
        <v/>
      </c>
      <c r="I2051" s="24">
        <f>IFERROR(VLOOKUP(B2051,'LHC@home'!$B$3:$I$5000,8,FALSE),"")</f>
        <v>3.564840727247907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1.0984430445960069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4.8495784379800275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0.92350428227352577</v>
      </c>
      <c r="E2052" s="24">
        <f>IFERROR(VLOOKUP(B2052,'Asteroids@home'!$B$3:$I$4997,8,FALSE),"")</f>
        <v>2.1646695019262561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0.48233879148996406</v>
      </c>
      <c r="I2052" s="24">
        <f>IFERROR(VLOOKUP(B2052,'LHC@home'!$B$3:$I$5000,8,FALSE),"")</f>
        <v>3.4490011193547607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3.3600996689072957</v>
      </c>
      <c r="O2052" s="24">
        <f>IFERROR(VLOOKUP(B2052,'SETI@home'!$B$3:$I$4998,8,FALSE),"")</f>
        <v>1.3391748117752802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7.2388272196068097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1.7175647739042612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4.8065414114662657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1.1000755624845706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4.4305316358957505</v>
      </c>
      <c r="G2054" s="24">
        <f>IFERROR(VLOOKUP(B2054,'Cosmology@home'!$B$3:$I$4970,8,FALSE),"")</f>
        <v>4.6439513775051173</v>
      </c>
      <c r="H2054" s="24" t="str">
        <f>IFERROR(VLOOKUP(B2054,'Enigma@home'!$B$3:$I$4999,8,FALSE),"")</f>
        <v/>
      </c>
      <c r="I2054" s="24">
        <f>IFERROR(VLOOKUP(B2054,'LHC@home'!$B$3:$I$5000,8,FALSE),"")</f>
        <v>3.8531963074253577</v>
      </c>
      <c r="J2054" s="21" t="str">
        <f>IFERROR(VLOOKUP(B2054,'NFS@Home'!$B$3:$I$4999,8,FALSE),"")</f>
        <v/>
      </c>
      <c r="K2054" s="24">
        <f>IFERROR(VLOOKUP(B2054,Numberfields!$B$3:$I$5000,8,FALSE),"")</f>
        <v>2.8886265162084062</v>
      </c>
      <c r="L2054" s="24">
        <f>IFERROR(VLOOKUP(B2054,ODLK1!$B$3:$I$4985,8,FALSE),"")</f>
        <v>3.6849019989530847</v>
      </c>
      <c r="M2054" s="24" t="str">
        <f>IFERROR(VLOOKUP(B2054,Primegrid!$B$3:$I$4999,8,FALSE),"")</f>
        <v/>
      </c>
      <c r="N2054" s="24">
        <f>IFERROR(VLOOKUP(B2054,'Rosetta@home'!$B$3:$I$4964,8,FALSE),"")</f>
        <v>3.4868858010123813</v>
      </c>
      <c r="O2054" s="24">
        <f>IFERROR(VLOOKUP(B2054,'SETI@home'!$B$3:$I$4998,8,FALSE),"")</f>
        <v>1.3294537934714368</v>
      </c>
      <c r="P2054" s="21">
        <f>IFERROR(VLOOKUP(B2054,SRBase!$B$3:$I$5000,8,FALSE),"")</f>
        <v>14.948931893759458</v>
      </c>
      <c r="Q2054" s="24" t="str">
        <f>IFERROR(VLOOKUP(B2054,'TN-Grid'!$B$3:$I$5000,8,FALSE),"")</f>
        <v/>
      </c>
      <c r="R2054" s="24">
        <f>IFERROR(VLOOKUP(B2054,'Universe@home'!$B$3:$I$4978,8,FALSE),"")</f>
        <v>3.7480002800275991</v>
      </c>
      <c r="S2054" s="24">
        <f>IFERROR(VLOOKUP(B2054,'VGTU@Home'!$B$3:$I$4960,8,FALSE),"")</f>
        <v>5.7728907742913673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0.88133514300233462</v>
      </c>
      <c r="E2056" s="24" t="str">
        <f>IFERROR(VLOOKUP(B2056,'Asteroids@home'!$B$3:$I$4997,8,FALSE),"")</f>
        <v/>
      </c>
      <c r="F2056" s="24">
        <f>IFERROR(VLOOKUP(B2056,'Citizen Science Grid'!$B$3:$I$5000,8,FALSE),"")</f>
        <v>3.1130381159170586</v>
      </c>
      <c r="G2056" s="24" t="str">
        <f>IFERROR(VLOOKUP(B2056,'Cosmology@home'!$B$3:$I$4970,8,FALSE),"")</f>
        <v/>
      </c>
      <c r="H2056" s="24">
        <f>IFERROR(VLOOKUP(B2056,'Enigma@home'!$B$3:$I$4999,8,FALSE),"")</f>
        <v>0.23368599012835339</v>
      </c>
      <c r="I2056" s="24">
        <f>IFERROR(VLOOKUP(B2056,'LHC@home'!$B$3:$I$5000,8,FALSE),"")</f>
        <v>2.9490334818186796</v>
      </c>
      <c r="J2056" s="21">
        <f>IFERROR(VLOOKUP(B2056,'NFS@Home'!$B$3:$I$4999,8,FALSE),"")</f>
        <v>2.8851579825026925</v>
      </c>
      <c r="K2056" s="24" t="str">
        <f>IFERROR(VLOOKUP(B2056,Numberfields!$B$3:$I$5000,8,FALSE),"")</f>
        <v/>
      </c>
      <c r="L2056" s="24">
        <f>IFERROR(VLOOKUP(B2056,ODLK1!$B$3:$I$4985,8,FALSE),"")</f>
        <v>2.9170394496052481</v>
      </c>
      <c r="M2056" s="24">
        <f>IFERROR(VLOOKUP(B2056,Primegrid!$B$3:$I$4999,8,FALSE),"")</f>
        <v>0.42143143613890499</v>
      </c>
      <c r="N2056" s="24">
        <f>IFERROR(VLOOKUP(B2056,'Rosetta@home'!$B$3:$I$4964,8,FALSE),"")</f>
        <v>1.4767110819903715</v>
      </c>
      <c r="O2056" s="24">
        <f>IFERROR(VLOOKUP(B2056,'SETI@home'!$B$3:$I$4998,8,FALSE),"")</f>
        <v>1.6277311398296987</v>
      </c>
      <c r="P2056" s="21">
        <f>IFERROR(VLOOKUP(B2056,SRBase!$B$3:$I$5000,8,FALSE),"")</f>
        <v>30.416436899048755</v>
      </c>
      <c r="Q2056" s="24" t="str">
        <f>IFERROR(VLOOKUP(B2056,'TN-Grid'!$B$3:$I$5000,8,FALSE),"")</f>
        <v/>
      </c>
      <c r="R2056" s="24">
        <f>IFERROR(VLOOKUP(B2056,'Universe@home'!$B$3:$I$4978,8,FALSE),"")</f>
        <v>3.0569662136660969</v>
      </c>
      <c r="S2056" s="24">
        <f>IFERROR(VLOOKUP(B2056,'VGTU@Home'!$B$3:$I$4960,8,FALSE),"")</f>
        <v>2.2791835813624819</v>
      </c>
      <c r="T2056" s="24">
        <f>IFERROR(VLOOKUP(B2056,'Yoyo@home'!$B$3:$I$4999,8,FALSE),"")</f>
        <v>3.5231433710134632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7.083831871412543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2.6133682535783089</v>
      </c>
      <c r="F2058" s="24">
        <f>IFERROR(VLOOKUP(B2058,'Citizen Science Grid'!$B$3:$I$5000,8,FALSE),"")</f>
        <v>5.8594732635797131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3.8388581561929511</v>
      </c>
      <c r="M2058" s="24" t="str">
        <f>IFERROR(VLOOKUP(B2058,Primegrid!$B$3:$I$4999,8,FALSE),"")</f>
        <v/>
      </c>
      <c r="N2058" s="24">
        <f>IFERROR(VLOOKUP(B2058,'Rosetta@home'!$B$3:$I$4964,8,FALSE),"")</f>
        <v>3.4116562471910035</v>
      </c>
      <c r="O2058" s="24">
        <f>IFERROR(VLOOKUP(B2058,'SETI@home'!$B$3:$I$4998,8,FALSE),"")</f>
        <v>2.3457473888106048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4.5435343771187737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7.0197143874353491</v>
      </c>
      <c r="H2059" s="24" t="str">
        <f>IFERROR(VLOOKUP(B2059,'Enigma@home'!$B$3:$I$4999,8,FALSE),"")</f>
        <v/>
      </c>
      <c r="I2059" s="24">
        <f>IFERROR(VLOOKUP(B2059,'LHC@home'!$B$3:$I$5000,8,FALSE),"")</f>
        <v>6.0652807100300414</v>
      </c>
      <c r="J2059" s="21">
        <f>IFERROR(VLOOKUP(B2059,'NFS@Home'!$B$3:$I$4999,8,FALSE),"")</f>
        <v>4.5248380570523885</v>
      </c>
      <c r="K2059" s="24" t="str">
        <f>IFERROR(VLOOKUP(B2059,Numberfields!$B$3:$I$5000,8,FALSE),"")</f>
        <v/>
      </c>
      <c r="L2059" s="24">
        <f>IFERROR(VLOOKUP(B2059,ODLK1!$B$3:$I$4985,8,FALSE),"")</f>
        <v>4.6628059983101551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23.789565349009774</v>
      </c>
      <c r="Q2059" s="24" t="str">
        <f>IFERROR(VLOOKUP(B2059,'TN-Grid'!$B$3:$I$5000,8,FALSE),"")</f>
        <v/>
      </c>
      <c r="R2059" s="24">
        <f>IFERROR(VLOOKUP(B2059,'Universe@home'!$B$3:$I$4978,8,FALSE),"")</f>
        <v>7.2429318075050864</v>
      </c>
      <c r="S2059" s="24">
        <f>IFERROR(VLOOKUP(B2059,'VGTU@Home'!$B$3:$I$4960,8,FALSE),"")</f>
        <v>6.3454317603966093</v>
      </c>
      <c r="T2059" s="24">
        <f>IFERROR(VLOOKUP(B2059,'Yoyo@home'!$B$3:$I$4999,8,FALSE),"")</f>
        <v>6.7903318657438598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0.28926054621350034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1.1976764306040317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0.21839826564820686</v>
      </c>
      <c r="N2060" s="24">
        <f>IFERROR(VLOOKUP(B2060,'Rosetta@home'!$B$3:$I$4964,8,FALSE),"")</f>
        <v>0.79429896021407398</v>
      </c>
      <c r="O2060" s="24">
        <f>IFERROR(VLOOKUP(B2060,'SETI@home'!$B$3:$I$4998,8,FALSE),"")</f>
        <v>0.46714842813279828</v>
      </c>
      <c r="P2060" s="21">
        <f>IFERROR(VLOOKUP(B2060,SRBase!$B$3:$I$5000,8,FALSE),"")</f>
        <v>5.5933596599620907</v>
      </c>
      <c r="Q2060" s="24">
        <f>IFERROR(VLOOKUP(B2060,'TN-Grid'!$B$3:$I$5000,8,FALSE),"")</f>
        <v>0.96475796941696401</v>
      </c>
      <c r="R2060" s="24">
        <f>IFERROR(VLOOKUP(B2060,'Universe@home'!$B$3:$I$4978,8,FALSE),"")</f>
        <v>0.89229153517605508</v>
      </c>
      <c r="S2060" s="24" t="str">
        <f>IFERROR(VLOOKUP(B2060,'VGTU@Home'!$B$3:$I$4960,8,FALSE),"")</f>
        <v/>
      </c>
      <c r="T2060" s="24">
        <f>IFERROR(VLOOKUP(B2060,'Yoyo@home'!$B$3:$I$4999,8,FALSE),"")</f>
        <v>1.238140700258906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0.92827782755283306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1.8327284422402839</v>
      </c>
      <c r="H2061" s="24" t="str">
        <f>IFERROR(VLOOKUP(B2061,'Enigma@home'!$B$3:$I$4999,8,FALSE),"")</f>
        <v/>
      </c>
      <c r="I2061" s="24">
        <f>IFERROR(VLOOKUP(B2061,'LHC@home'!$B$3:$I$5000,8,FALSE),"")</f>
        <v>1.0199256066360483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0.78817998077738927</v>
      </c>
      <c r="M2061" s="24" t="str">
        <f>IFERROR(VLOOKUP(B2061,Primegrid!$B$3:$I$4999,8,FALSE),"")</f>
        <v/>
      </c>
      <c r="N2061" s="24">
        <f>IFERROR(VLOOKUP(B2061,'Rosetta@home'!$B$3:$I$4964,8,FALSE),"")</f>
        <v>0.61081969606130504</v>
      </c>
      <c r="O2061" s="24">
        <f>IFERROR(VLOOKUP(B2061,'SETI@home'!$B$3:$I$4998,8,FALSE),"")</f>
        <v>0.25784854025853582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1.4575872069859186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1.6049577984505652</v>
      </c>
      <c r="F2062" s="24">
        <f>IFERROR(VLOOKUP(B2062,'Citizen Science Grid'!$B$3:$I$5000,8,FALSE),"")</f>
        <v>2.5850475083200322</v>
      </c>
      <c r="G2062" s="24">
        <f>IFERROR(VLOOKUP(B2062,'Cosmology@home'!$B$3:$I$4970,8,FALSE),"")</f>
        <v>2.0272255357503672</v>
      </c>
      <c r="H2062" s="24" t="str">
        <f>IFERROR(VLOOKUP(B2062,'Enigma@home'!$B$3:$I$4999,8,FALSE),"")</f>
        <v/>
      </c>
      <c r="I2062" s="24">
        <f>IFERROR(VLOOKUP(B2062,'LHC@home'!$B$3:$I$5000,8,FALSE),"")</f>
        <v>1.8614626223972779</v>
      </c>
      <c r="J2062" s="21">
        <f>IFERROR(VLOOKUP(B2062,'NFS@Home'!$B$3:$I$4999,8,FALSE),"")</f>
        <v>1.1833325624074318</v>
      </c>
      <c r="K2062" s="24" t="str">
        <f>IFERROR(VLOOKUP(B2062,Numberfields!$B$3:$I$5000,8,FALSE),"")</f>
        <v/>
      </c>
      <c r="L2062" s="24">
        <f>IFERROR(VLOOKUP(B2062,ODLK1!$B$3:$I$4985,8,FALSE),"")</f>
        <v>1.2670730217001682</v>
      </c>
      <c r="M2062" s="24" t="str">
        <f>IFERROR(VLOOKUP(B2062,Primegrid!$B$3:$I$4999,8,FALSE),"")</f>
        <v/>
      </c>
      <c r="N2062" s="24">
        <f>IFERROR(VLOOKUP(B2062,'Rosetta@home'!$B$3:$I$4964,8,FALSE),"")</f>
        <v>1.2334355530013295</v>
      </c>
      <c r="O2062" s="24">
        <f>IFERROR(VLOOKUP(B2062,'SETI@home'!$B$3:$I$4998,8,FALSE),"")</f>
        <v>0.69331008470667532</v>
      </c>
      <c r="P2062" s="21">
        <f>IFERROR(VLOOKUP(B2062,SRBase!$B$3:$I$5000,8,FALSE),"")</f>
        <v>10.147388823909944</v>
      </c>
      <c r="Q2062" s="24">
        <f>IFERROR(VLOOKUP(B2062,'TN-Grid'!$B$3:$I$5000,8,FALSE),"")</f>
        <v>1.7161459850884719</v>
      </c>
      <c r="R2062" s="24">
        <f>IFERROR(VLOOKUP(B2062,'Universe@home'!$B$3:$I$4978,8,FALSE),"")</f>
        <v>1.6101499551684335</v>
      </c>
      <c r="S2062" s="24">
        <f>IFERROR(VLOOKUP(B2062,'VGTU@Home'!$B$3:$I$4960,8,FALSE),"")</f>
        <v>2.142291907520415</v>
      </c>
      <c r="T2062" s="24">
        <f>IFERROR(VLOOKUP(B2062,'Yoyo@home'!$B$3:$I$4999,8,FALSE),"")</f>
        <v>1.9639409543164317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1.8963081256734717</v>
      </c>
      <c r="F2063" s="24">
        <f>IFERROR(VLOOKUP(B2063,'Citizen Science Grid'!$B$3:$I$5000,8,FALSE),"")</f>
        <v>2.537474502884939</v>
      </c>
      <c r="G2063" s="24">
        <f>IFERROR(VLOOKUP(B2063,'Cosmology@home'!$B$3:$I$4970,8,FALSE),"")</f>
        <v>1.8532771398456764</v>
      </c>
      <c r="H2063" s="24">
        <f>IFERROR(VLOOKUP(B2063,'Enigma@home'!$B$3:$I$4999,8,FALSE),"")</f>
        <v>0.17329378185000724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0.61462030572003745</v>
      </c>
      <c r="N2063" s="24">
        <f>IFERROR(VLOOKUP(B2063,'Rosetta@home'!$B$3:$I$4964,8,FALSE),"")</f>
        <v>1.4636420303118118</v>
      </c>
      <c r="O2063" s="24">
        <f>IFERROR(VLOOKUP(B2063,'SETI@home'!$B$3:$I$4998,8,FALSE),"")</f>
        <v>0.63532387152346315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0.9220894420000697</v>
      </c>
      <c r="F2064" s="24">
        <f>IFERROR(VLOOKUP(B2064,'Citizen Science Grid'!$B$3:$I$5000,8,FALSE),"")</f>
        <v>2.0004433005781497</v>
      </c>
      <c r="G2064" s="24">
        <f>IFERROR(VLOOKUP(B2064,'Cosmology@home'!$B$3:$I$4970,8,FALSE),"")</f>
        <v>2.1847737897121098</v>
      </c>
      <c r="H2064" s="24">
        <f>IFERROR(VLOOKUP(B2064,'Enigma@home'!$B$3:$I$4999,8,FALSE),"")</f>
        <v>0.14295952659803612</v>
      </c>
      <c r="I2064" s="24" t="str">
        <f>IFERROR(VLOOKUP(B2064,'LHC@home'!$B$3:$I$5000,8,FALSE),"")</f>
        <v/>
      </c>
      <c r="J2064" s="21">
        <f>IFERROR(VLOOKUP(B2064,'NFS@Home'!$B$3:$I$4999,8,FALSE),"")</f>
        <v>0.99251128884680773</v>
      </c>
      <c r="K2064" s="24">
        <f>IFERROR(VLOOKUP(B2064,Numberfields!$B$3:$I$5000,8,FALSE),"")</f>
        <v>0.65486033694311763</v>
      </c>
      <c r="L2064" s="24" t="str">
        <f>IFERROR(VLOOKUP(B2064,ODLK1!$B$3:$I$4985,8,FALSE),"")</f>
        <v/>
      </c>
      <c r="M2064" s="24">
        <f>IFERROR(VLOOKUP(B2064,Primegrid!$B$3:$I$4999,8,FALSE),"")</f>
        <v>0.24069204918879808</v>
      </c>
      <c r="N2064" s="24">
        <f>IFERROR(VLOOKUP(B2064,'Rosetta@home'!$B$3:$I$4964,8,FALSE),"")</f>
        <v>0.92882881563948494</v>
      </c>
      <c r="O2064" s="24">
        <f>IFERROR(VLOOKUP(B2064,'SETI@home'!$B$3:$I$4998,8,FALSE),"")</f>
        <v>0.55323294230724507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1.0364922010654516</v>
      </c>
      <c r="S2064" s="24">
        <f>IFERROR(VLOOKUP(B2064,'VGTU@Home'!$B$3:$I$4960,8,FALSE),"")</f>
        <v>1.8766074479739303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0.43034329566274043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1.7836700745780676</v>
      </c>
      <c r="H2065" s="24">
        <f>IFERROR(VLOOKUP(B2065,'Enigma@home'!$B$3:$I$4999,8,FALSE),"")</f>
        <v>0.14704015716325722</v>
      </c>
      <c r="I2065" s="24">
        <f>IFERROR(VLOOKUP(B2065,'LHC@home'!$B$3:$I$5000,8,FALSE),"")</f>
        <v>1.4273661532832889</v>
      </c>
      <c r="J2065" s="21" t="str">
        <f>IFERROR(VLOOKUP(B2065,'NFS@Home'!$B$3:$I$4999,8,FALSE),"")</f>
        <v/>
      </c>
      <c r="K2065" s="24">
        <f>IFERROR(VLOOKUP(B2065,Numberfields!$B$3:$I$5000,8,FALSE),"")</f>
        <v>0.77830212585171121</v>
      </c>
      <c r="L2065" s="24">
        <f>IFERROR(VLOOKUP(B2065,ODLK1!$B$3:$I$4985,8,FALSE),"")</f>
        <v>1.1812769080125742</v>
      </c>
      <c r="M2065" s="24" t="str">
        <f>IFERROR(VLOOKUP(B2065,Primegrid!$B$3:$I$4999,8,FALSE),"")</f>
        <v/>
      </c>
      <c r="N2065" s="24">
        <f>IFERROR(VLOOKUP(B2065,'Rosetta@home'!$B$3:$I$4964,8,FALSE),"")</f>
        <v>0.98989212861141862</v>
      </c>
      <c r="O2065" s="24">
        <f>IFERROR(VLOOKUP(B2065,'SETI@home'!$B$3:$I$4998,8,FALSE),"")</f>
        <v>0.59309512091780658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2.1285103773076313</v>
      </c>
      <c r="T2065" s="24">
        <f>IFERROR(VLOOKUP(B2065,'Yoyo@home'!$B$3:$I$4999,8,FALSE),"")</f>
        <v>1.3942980341770901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1.8484824774217214</v>
      </c>
      <c r="J2066" s="21">
        <f>IFERROR(VLOOKUP(B2066,'NFS@Home'!$B$3:$I$4999,8,FALSE),"")</f>
        <v>1.4398912299808611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0.18069014537437231</v>
      </c>
      <c r="N2066" s="24">
        <f>IFERROR(VLOOKUP(B2066,'Rosetta@home'!$B$3:$I$4964,8,FALSE),"")</f>
        <v>0.74743742476673836</v>
      </c>
      <c r="O2066" s="24">
        <f>IFERROR(VLOOKUP(B2066,'SETI@home'!$B$3:$I$4998,8,FALSE),"")</f>
        <v>0.78579883774612347</v>
      </c>
      <c r="P2066" s="21">
        <f>IFERROR(VLOOKUP(B2066,SRBase!$B$3:$I$5000,8,FALSE),"")</f>
        <v>10.943530941265253</v>
      </c>
      <c r="Q2066" s="24" t="str">
        <f>IFERROR(VLOOKUP(B2066,'TN-Grid'!$B$3:$I$5000,8,FALSE),"")</f>
        <v/>
      </c>
      <c r="R2066" s="24">
        <f>IFERROR(VLOOKUP(B2066,'Universe@home'!$B$3:$I$4978,8,FALSE),"")</f>
        <v>1.0261173122473648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1.6915028962813179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2.7055035762800341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1.5271109432518528</v>
      </c>
      <c r="O2067" s="24">
        <f>IFERROR(VLOOKUP(B2067,'SETI@home'!$B$3:$I$4998,8,FALSE),"")</f>
        <v>0.85247856711354475</v>
      </c>
      <c r="P2067" s="21" t="str">
        <f>IFERROR(VLOOKUP(B2067,SRBase!$B$3:$I$5000,8,FALSE),"")</f>
        <v/>
      </c>
      <c r="Q2067" s="24">
        <f>IFERROR(VLOOKUP(B2067,'TN-Grid'!$B$3:$I$5000,8,FALSE),"")</f>
        <v>2.2808839112386265</v>
      </c>
      <c r="R2067" s="24">
        <f>IFERROR(VLOOKUP(B2067,'Universe@home'!$B$3:$I$4978,8,FALSE),"")</f>
        <v>4.2070883164612489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0.76832451303802418</v>
      </c>
      <c r="E2068" s="24">
        <f>IFERROR(VLOOKUP(B2068,'Asteroids@home'!$B$3:$I$4997,8,FALSE),"")</f>
        <v>2.0179367583031786</v>
      </c>
      <c r="F2068" s="24">
        <f>IFERROR(VLOOKUP(B2068,'Citizen Science Grid'!$B$3:$I$5000,8,FALSE),"")</f>
        <v>3.6943088809019868</v>
      </c>
      <c r="G2068" s="24">
        <f>IFERROR(VLOOKUP(B2068,'Cosmology@home'!$B$3:$I$4970,8,FALSE),"")</f>
        <v>3.3393595784512069</v>
      </c>
      <c r="H2068" s="24">
        <f>IFERROR(VLOOKUP(B2068,'Enigma@home'!$B$3:$I$4999,8,FALSE),"")</f>
        <v>0.36890174910312823</v>
      </c>
      <c r="I2068" s="24">
        <f>IFERROR(VLOOKUP(B2068,'LHC@home'!$B$3:$I$5000,8,FALSE),"")</f>
        <v>3.5653916973793471</v>
      </c>
      <c r="J2068" s="21">
        <f>IFERROR(VLOOKUP(B2068,'NFS@Home'!$B$3:$I$4999,8,FALSE),"")</f>
        <v>2.4529040034472227</v>
      </c>
      <c r="K2068" s="24">
        <f>IFERROR(VLOOKUP(B2068,Numberfields!$B$3:$I$5000,8,FALSE),"")</f>
        <v>1.9733532423709137</v>
      </c>
      <c r="L2068" s="24">
        <f>IFERROR(VLOOKUP(B2068,ODLK1!$B$3:$I$4985,8,FALSE),"")</f>
        <v>2.4188821708206896</v>
      </c>
      <c r="M2068" s="24">
        <f>IFERROR(VLOOKUP(B2068,Primegrid!$B$3:$I$4999,8,FALSE),"")</f>
        <v>0.56741618677869321</v>
      </c>
      <c r="N2068" s="24">
        <f>IFERROR(VLOOKUP(B2068,'Rosetta@home'!$B$3:$I$4964,8,FALSE),"")</f>
        <v>1.5979105476804663</v>
      </c>
      <c r="O2068" s="24">
        <f>IFERROR(VLOOKUP(B2068,'SETI@home'!$B$3:$I$4998,8,FALSE),"")</f>
        <v>1.0749512433157502</v>
      </c>
      <c r="P2068" s="21">
        <f>IFERROR(VLOOKUP(B2068,SRBase!$B$3:$I$5000,8,FALSE),"")</f>
        <v>21.200076495623538</v>
      </c>
      <c r="Q2068" s="24">
        <f>IFERROR(VLOOKUP(B2068,'TN-Grid'!$B$3:$I$5000,8,FALSE),"")</f>
        <v>4.2545896867742847</v>
      </c>
      <c r="R2068" s="24">
        <f>IFERROR(VLOOKUP(B2068,'Universe@home'!$B$3:$I$4978,8,FALSE),"")</f>
        <v>3.8050652675306806</v>
      </c>
      <c r="S2068" s="24">
        <f>IFERROR(VLOOKUP(B2068,'VGTU@Home'!$B$3:$I$4960,8,FALSE),"")</f>
        <v>4.8536143624302701</v>
      </c>
      <c r="T2068" s="24">
        <f>IFERROR(VLOOKUP(B2068,'Yoyo@home'!$B$3:$I$4999,8,FALSE),"")</f>
        <v>3.2677376915547596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0.78634306018604316</v>
      </c>
      <c r="E2069" s="24">
        <f>IFERROR(VLOOKUP(B2069,'Asteroids@home'!$B$3:$I$4997,8,FALSE),"")</f>
        <v>1.6778644929787176</v>
      </c>
      <c r="F2069" s="24">
        <f>IFERROR(VLOOKUP(B2069,'Citizen Science Grid'!$B$3:$I$5000,8,FALSE),"")</f>
        <v>3.8406459374139454</v>
      </c>
      <c r="G2069" s="24">
        <f>IFERROR(VLOOKUP(B2069,'Cosmology@home'!$B$3:$I$4970,8,FALSE),"")</f>
        <v>3.7955017812958625</v>
      </c>
      <c r="H2069" s="24" t="str">
        <f>IFERROR(VLOOKUP(B2069,'Enigma@home'!$B$3:$I$4999,8,FALSE),"")</f>
        <v/>
      </c>
      <c r="I2069" s="24">
        <f>IFERROR(VLOOKUP(B2069,'LHC@home'!$B$3:$I$5000,8,FALSE),"")</f>
        <v>4.0704249710727973</v>
      </c>
      <c r="J2069" s="21">
        <f>IFERROR(VLOOKUP(B2069,'NFS@Home'!$B$3:$I$4999,8,FALSE),"")</f>
        <v>2.4133039546865467</v>
      </c>
      <c r="K2069" s="24">
        <f>IFERROR(VLOOKUP(B2069,Numberfields!$B$3:$I$5000,8,FALSE),"")</f>
        <v>1.0023017568572334</v>
      </c>
      <c r="L2069" s="24">
        <f>IFERROR(VLOOKUP(B2069,ODLK1!$B$3:$I$4985,8,FALSE),"")</f>
        <v>2.6291227493322999</v>
      </c>
      <c r="M2069" s="24">
        <f>IFERROR(VLOOKUP(B2069,Primegrid!$B$3:$I$4999,8,FALSE),"")</f>
        <v>0.74035464596963418</v>
      </c>
      <c r="N2069" s="24">
        <f>IFERROR(VLOOKUP(B2069,'Rosetta@home'!$B$3:$I$4964,8,FALSE),"")</f>
        <v>1.8459603432968292</v>
      </c>
      <c r="O2069" s="24">
        <f>IFERROR(VLOOKUP(B2069,'SETI@home'!$B$3:$I$4998,8,FALSE),"")</f>
        <v>1.2002037114482549</v>
      </c>
      <c r="P2069" s="21">
        <f>IFERROR(VLOOKUP(B2069,SRBase!$B$3:$I$5000,8,FALSE),"")</f>
        <v>21.138366478433454</v>
      </c>
      <c r="Q2069" s="24">
        <f>IFERROR(VLOOKUP(B2069,'TN-Grid'!$B$3:$I$5000,8,FALSE),"")</f>
        <v>4.0251960164839664</v>
      </c>
      <c r="R2069" s="24">
        <f>IFERROR(VLOOKUP(B2069,'Universe@home'!$B$3:$I$4978,8,FALSE),"")</f>
        <v>3.097449017885948</v>
      </c>
      <c r="S2069" s="24">
        <f>IFERROR(VLOOKUP(B2069,'VGTU@Home'!$B$3:$I$4960,8,FALSE),"")</f>
        <v>1.9604696965638899</v>
      </c>
      <c r="T2069" s="24">
        <f>IFERROR(VLOOKUP(B2069,'Yoyo@home'!$B$3:$I$4999,8,FALSE),"")</f>
        <v>3.6327128779112381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0.9369714067928876</v>
      </c>
      <c r="E2070" s="24">
        <f>IFERROR(VLOOKUP(B2070,'Asteroids@home'!$B$3:$I$4997,8,FALSE),"")</f>
        <v>3.5436422591494257</v>
      </c>
      <c r="F2070" s="24">
        <f>IFERROR(VLOOKUP(B2070,'Citizen Science Grid'!$B$3:$I$5000,8,FALSE),"")</f>
        <v>5.6008796197906694</v>
      </c>
      <c r="G2070" s="24">
        <f>IFERROR(VLOOKUP(B2070,'Cosmology@home'!$B$3:$I$4970,8,FALSE),"")</f>
        <v>4.7920826786533226</v>
      </c>
      <c r="H2070" s="24">
        <f>IFERROR(VLOOKUP(B2070,'Enigma@home'!$B$3:$I$4999,8,FALSE),"")</f>
        <v>0.49058037775305552</v>
      </c>
      <c r="I2070" s="24">
        <f>IFERROR(VLOOKUP(B2070,'LHC@home'!$B$3:$I$5000,8,FALSE),"")</f>
        <v>4.0097025372592627</v>
      </c>
      <c r="J2070" s="21">
        <f>IFERROR(VLOOKUP(B2070,'NFS@Home'!$B$3:$I$4999,8,FALSE),"")</f>
        <v>3.8679657607850553</v>
      </c>
      <c r="K2070" s="24">
        <f>IFERROR(VLOOKUP(B2070,Numberfields!$B$3:$I$5000,8,FALSE),"")</f>
        <v>2.1554277637997066</v>
      </c>
      <c r="L2070" s="24">
        <f>IFERROR(VLOOKUP(B2070,ODLK1!$B$3:$I$4985,8,FALSE),"")</f>
        <v>3.1542142472435568</v>
      </c>
      <c r="M2070" s="24">
        <f>IFERROR(VLOOKUP(B2070,Primegrid!$B$3:$I$4999,8,FALSE),"")</f>
        <v>0.82254326161434022</v>
      </c>
      <c r="N2070" s="24">
        <f>IFERROR(VLOOKUP(B2070,'Rosetta@home'!$B$3:$I$4964,8,FALSE),"")</f>
        <v>2.3310733194422424</v>
      </c>
      <c r="O2070" s="24">
        <f>IFERROR(VLOOKUP(B2070,'SETI@home'!$B$3:$I$4998,8,FALSE),"")</f>
        <v>1.5330888703793326</v>
      </c>
      <c r="P2070" s="21">
        <f>IFERROR(VLOOKUP(B2070,SRBase!$B$3:$I$5000,8,FALSE),"")</f>
        <v>16.789178809151412</v>
      </c>
      <c r="Q2070" s="24">
        <f>IFERROR(VLOOKUP(B2070,'TN-Grid'!$B$3:$I$5000,8,FALSE),"")</f>
        <v>1.9563882371581685</v>
      </c>
      <c r="R2070" s="24">
        <f>IFERROR(VLOOKUP(B2070,'Universe@home'!$B$3:$I$4978,8,FALSE),"")</f>
        <v>4.7251329337767771</v>
      </c>
      <c r="S2070" s="24">
        <f>IFERROR(VLOOKUP(B2070,'VGTU@Home'!$B$3:$I$4960,8,FALSE),"")</f>
        <v>3.6106733944235976</v>
      </c>
      <c r="T2070" s="24">
        <f>IFERROR(VLOOKUP(B2070,'Yoyo@home'!$B$3:$I$4999,8,FALSE),"")</f>
        <v>5.0296994704061664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1.0461881631442034</v>
      </c>
      <c r="E2071" s="24">
        <f>IFERROR(VLOOKUP(B2071,'Asteroids@home'!$B$3:$I$4997,8,FALSE),"")</f>
        <v>4.2349555714232796</v>
      </c>
      <c r="F2071" s="24">
        <f>IFERROR(VLOOKUP(B2071,'Citizen Science Grid'!$B$3:$I$5000,8,FALSE),"")</f>
        <v>6.1595379173086853</v>
      </c>
      <c r="G2071" s="24">
        <f>IFERROR(VLOOKUP(B2071,'Cosmology@home'!$B$3:$I$4970,8,FALSE),"")</f>
        <v>5.2484155378737496</v>
      </c>
      <c r="H2071" s="24">
        <f>IFERROR(VLOOKUP(B2071,'Enigma@home'!$B$3:$I$4999,8,FALSE),"")</f>
        <v>0.49541862954453969</v>
      </c>
      <c r="I2071" s="24">
        <f>IFERROR(VLOOKUP(B2071,'LHC@home'!$B$3:$I$5000,8,FALSE),"")</f>
        <v>5.0665473996839463</v>
      </c>
      <c r="J2071" s="21">
        <f>IFERROR(VLOOKUP(B2071,'NFS@Home'!$B$3:$I$4999,8,FALSE),"")</f>
        <v>3.6031789833935179</v>
      </c>
      <c r="K2071" s="24">
        <f>IFERROR(VLOOKUP(B2071,Numberfields!$B$3:$I$5000,8,FALSE),"")</f>
        <v>2.8237487581851637</v>
      </c>
      <c r="L2071" s="24">
        <f>IFERROR(VLOOKUP(B2071,ODLK1!$B$3:$I$4985,8,FALSE),"")</f>
        <v>3.593346024381102</v>
      </c>
      <c r="M2071" s="24">
        <f>IFERROR(VLOOKUP(B2071,Primegrid!$B$3:$I$4999,8,FALSE),"")</f>
        <v>1.0649641177015317</v>
      </c>
      <c r="N2071" s="24">
        <f>IFERROR(VLOOKUP(B2071,'Rosetta@home'!$B$3:$I$4964,8,FALSE),"")</f>
        <v>2.8147351362497437</v>
      </c>
      <c r="O2071" s="24">
        <f>IFERROR(VLOOKUP(B2071,'SETI@home'!$B$3:$I$4998,8,FALSE),"")</f>
        <v>1.9172463360429421</v>
      </c>
      <c r="P2071" s="21">
        <f>IFERROR(VLOOKUP(B2071,SRBase!$B$3:$I$5000,8,FALSE),"")</f>
        <v>18.978839136064163</v>
      </c>
      <c r="Q2071" s="24">
        <f>IFERROR(VLOOKUP(B2071,'TN-Grid'!$B$3:$I$5000,8,FALSE),"")</f>
        <v>3.1236178780515704</v>
      </c>
      <c r="R2071" s="24">
        <f>IFERROR(VLOOKUP(B2071,'Universe@home'!$B$3:$I$4978,8,FALSE),"")</f>
        <v>4.7877390366471602</v>
      </c>
      <c r="S2071" s="24">
        <f>IFERROR(VLOOKUP(B2071,'VGTU@Home'!$B$3:$I$4960,8,FALSE),"")</f>
        <v>7.9196526800776281</v>
      </c>
      <c r="T2071" s="24">
        <f>IFERROR(VLOOKUP(B2071,'Yoyo@home'!$B$3:$I$4999,8,FALSE),"")</f>
        <v>6.4388927331568757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0.76309460283146702</v>
      </c>
      <c r="E2072" s="24">
        <f>IFERROR(VLOOKUP(B2072,'Asteroids@home'!$B$3:$I$4997,8,FALSE),"")</f>
        <v>1.9300600411809743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0.18982952195541361</v>
      </c>
      <c r="I2072" s="24">
        <f>IFERROR(VLOOKUP(B2072,'LHC@home'!$B$3:$I$5000,8,FALSE),"")</f>
        <v>2.7661976445785958</v>
      </c>
      <c r="J2072" s="21" t="str">
        <f>IFERROR(VLOOKUP(B2072,'NFS@Home'!$B$3:$I$4999,8,FALSE),"")</f>
        <v/>
      </c>
      <c r="K2072" s="24">
        <f>IFERROR(VLOOKUP(B2072,Numberfields!$B$3:$I$5000,8,FALSE),"")</f>
        <v>1.9508169853052311</v>
      </c>
      <c r="L2072" s="24" t="str">
        <f>IFERROR(VLOOKUP(B2072,ODLK1!$B$3:$I$4985,8,FALSE),"")</f>
        <v/>
      </c>
      <c r="M2072" s="24">
        <f>IFERROR(VLOOKUP(B2072,Primegrid!$B$3:$I$4999,8,FALSE),"")</f>
        <v>0.68433610886779173</v>
      </c>
      <c r="N2072" s="24">
        <f>IFERROR(VLOOKUP(B2072,'Rosetta@home'!$B$3:$I$4964,8,FALSE),"")</f>
        <v>2.2846040219402011</v>
      </c>
      <c r="O2072" s="24">
        <f>IFERROR(VLOOKUP(B2072,'SETI@home'!$B$3:$I$4998,8,FALSE),"")</f>
        <v>1.019443913860711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2.4039143130672023</v>
      </c>
      <c r="F2073" s="24">
        <f>IFERROR(VLOOKUP(B2073,'Citizen Science Grid'!$B$3:$I$5000,8,FALSE),"")</f>
        <v>4.1666141109598609</v>
      </c>
      <c r="G2073" s="24">
        <f>IFERROR(VLOOKUP(B2073,'Cosmology@home'!$B$3:$I$4970,8,FALSE),"")</f>
        <v>4.7455577401523268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2.5188606520749977</v>
      </c>
      <c r="K2073" s="24">
        <f>IFERROR(VLOOKUP(B2073,Numberfields!$B$3:$I$5000,8,FALSE),"")</f>
        <v>1.9301378096571007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2.5559022679297381</v>
      </c>
      <c r="O2073" s="24">
        <f>IFERROR(VLOOKUP(B2073,'SETI@home'!$B$3:$I$4998,8,FALSE),"")</f>
        <v>1.3246033148681107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4.3524196248434368</v>
      </c>
      <c r="G2074" s="24">
        <f>IFERROR(VLOOKUP(B2074,'Cosmology@home'!$B$3:$I$4970,8,FALSE),"")</f>
        <v>3.7193193758226974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1.9287218151544576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3.1866273797345346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12.760070862200363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0.75324668602304634</v>
      </c>
      <c r="E2076" s="24">
        <f>IFERROR(VLOOKUP(B2076,'Asteroids@home'!$B$3:$I$4997,8,FALSE),"")</f>
        <v>3.046427457831236</v>
      </c>
      <c r="F2076" s="24">
        <f>IFERROR(VLOOKUP(B2076,'Citizen Science Grid'!$B$3:$I$5000,8,FALSE),"")</f>
        <v>3.7384124510945127</v>
      </c>
      <c r="G2076" s="24">
        <f>IFERROR(VLOOKUP(B2076,'Cosmology@home'!$B$3:$I$4970,8,FALSE),"")</f>
        <v>5.1489929577010782</v>
      </c>
      <c r="H2076" s="24" t="str">
        <f>IFERROR(VLOOKUP(B2076,'Enigma@home'!$B$3:$I$4999,8,FALSE),"")</f>
        <v/>
      </c>
      <c r="I2076" s="24">
        <f>IFERROR(VLOOKUP(B2076,'LHC@home'!$B$3:$I$5000,8,FALSE),"")</f>
        <v>3.9979295477585426</v>
      </c>
      <c r="J2076" s="21" t="str">
        <f>IFERROR(VLOOKUP(B2076,'NFS@Home'!$B$3:$I$4999,8,FALSE),"")</f>
        <v/>
      </c>
      <c r="K2076" s="24">
        <f>IFERROR(VLOOKUP(B2076,Numberfields!$B$3:$I$5000,8,FALSE),"")</f>
        <v>2.2508538307196546</v>
      </c>
      <c r="L2076" s="24">
        <f>IFERROR(VLOOKUP(B2076,ODLK1!$B$3:$I$4985,8,FALSE),"")</f>
        <v>2.8473329567594945</v>
      </c>
      <c r="M2076" s="24">
        <f>IFERROR(VLOOKUP(B2076,Primegrid!$B$3:$I$4999,8,FALSE),"")</f>
        <v>0.14592264485423626</v>
      </c>
      <c r="N2076" s="24">
        <f>IFERROR(VLOOKUP(B2076,'Rosetta@home'!$B$3:$I$4964,8,FALSE),"")</f>
        <v>2.2932936058052094</v>
      </c>
      <c r="O2076" s="24">
        <f>IFERROR(VLOOKUP(B2076,'SETI@home'!$B$3:$I$4998,8,FALSE),"")</f>
        <v>1.1036631062058366</v>
      </c>
      <c r="P2076" s="21">
        <f>IFERROR(VLOOKUP(B2076,SRBase!$B$3:$I$5000,8,FALSE),"")</f>
        <v>15.650701639781918</v>
      </c>
      <c r="Q2076" s="24" t="str">
        <f>IFERROR(VLOOKUP(B2076,'TN-Grid'!$B$3:$I$5000,8,FALSE),"")</f>
        <v/>
      </c>
      <c r="R2076" s="24">
        <f>IFERROR(VLOOKUP(B2076,'Universe@home'!$B$3:$I$4978,8,FALSE),"")</f>
        <v>3.9995694540759277</v>
      </c>
      <c r="S2076" s="24">
        <f>IFERROR(VLOOKUP(B2076,'VGTU@Home'!$B$3:$I$4960,8,FALSE),"")</f>
        <v>3.5834386559020017</v>
      </c>
      <c r="T2076" s="24">
        <f>IFERROR(VLOOKUP(B2076,'Yoyo@home'!$B$3:$I$4999,8,FALSE),"")</f>
        <v>4.0079603795639418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1.3962026989104783</v>
      </c>
      <c r="E2077" s="24">
        <f>IFERROR(VLOOKUP(B2077,'Asteroids@home'!$B$3:$I$4997,8,FALSE),"")</f>
        <v>3.0113359552536791</v>
      </c>
      <c r="F2077" s="24">
        <f>IFERROR(VLOOKUP(B2077,'Citizen Science Grid'!$B$3:$I$5000,8,FALSE),"")</f>
        <v>4.1648698104289981</v>
      </c>
      <c r="G2077" s="24">
        <f>IFERROR(VLOOKUP(B2077,'Cosmology@home'!$B$3:$I$4970,8,FALSE),"")</f>
        <v>3.6429069541978856</v>
      </c>
      <c r="H2077" s="24">
        <f>IFERROR(VLOOKUP(B2077,'Enigma@home'!$B$3:$I$4999,8,FALSE),"")</f>
        <v>0.3319968744809601</v>
      </c>
      <c r="I2077" s="24">
        <f>IFERROR(VLOOKUP(B2077,'LHC@home'!$B$3:$I$5000,8,FALSE),"")</f>
        <v>3.7838062356644944</v>
      </c>
      <c r="J2077" s="21">
        <f>IFERROR(VLOOKUP(B2077,'NFS@Home'!$B$3:$I$4999,8,FALSE),"")</f>
        <v>3.764864078129563</v>
      </c>
      <c r="K2077" s="24">
        <f>IFERROR(VLOOKUP(B2077,Numberfields!$B$3:$I$5000,8,FALSE),"")</f>
        <v>8.5912452145404146</v>
      </c>
      <c r="L2077" s="24">
        <f>IFERROR(VLOOKUP(B2077,ODLK1!$B$3:$I$4985,8,FALSE),"")</f>
        <v>3.1851172302749284</v>
      </c>
      <c r="M2077" s="24" t="str">
        <f>IFERROR(VLOOKUP(B2077,Primegrid!$B$3:$I$4999,8,FALSE),"")</f>
        <v/>
      </c>
      <c r="N2077" s="24">
        <f>IFERROR(VLOOKUP(B2077,'Rosetta@home'!$B$3:$I$4964,8,FALSE),"")</f>
        <v>1.9233148121736683</v>
      </c>
      <c r="O2077" s="24">
        <f>IFERROR(VLOOKUP(B2077,'SETI@home'!$B$3:$I$4998,8,FALSE),"")</f>
        <v>1.3798720303913192</v>
      </c>
      <c r="P2077" s="21">
        <f>IFERROR(VLOOKUP(B2077,SRBase!$B$3:$I$5000,8,FALSE),"")</f>
        <v>11.710550225662161</v>
      </c>
      <c r="Q2077" s="24">
        <f>IFERROR(VLOOKUP(B2077,'TN-Grid'!$B$3:$I$5000,8,FALSE),"")</f>
        <v>1.9154416744199489</v>
      </c>
      <c r="R2077" s="24">
        <f>IFERROR(VLOOKUP(B2077,'Universe@home'!$B$3:$I$4978,8,FALSE),"")</f>
        <v>2.844894384130698</v>
      </c>
      <c r="S2077" s="24">
        <f>IFERROR(VLOOKUP(B2077,'VGTU@Home'!$B$3:$I$4960,8,FALSE),"")</f>
        <v>3.5201939688110744</v>
      </c>
      <c r="T2077" s="24">
        <f>IFERROR(VLOOKUP(B2077,'Yoyo@home'!$B$3:$I$4999,8,FALSE),"")</f>
        <v>4.2145767120406115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1.0828665578257033</v>
      </c>
      <c r="E2078" s="24">
        <f>IFERROR(VLOOKUP(B2078,'Asteroids@home'!$B$3:$I$4997,8,FALSE),"")</f>
        <v>3.8626363716033376</v>
      </c>
      <c r="F2078" s="24">
        <f>IFERROR(VLOOKUP(B2078,'Citizen Science Grid'!$B$3:$I$5000,8,FALSE),"")</f>
        <v>7.236112061794751</v>
      </c>
      <c r="G2078" s="24">
        <f>IFERROR(VLOOKUP(B2078,'Cosmology@home'!$B$3:$I$4970,8,FALSE),"")</f>
        <v>5.3569791962037687</v>
      </c>
      <c r="H2078" s="24">
        <f>IFERROR(VLOOKUP(B2078,'Enigma@home'!$B$3:$I$4999,8,FALSE),"")</f>
        <v>0.41065745353217842</v>
      </c>
      <c r="I2078" s="24">
        <f>IFERROR(VLOOKUP(B2078,'LHC@home'!$B$3:$I$5000,8,FALSE),"")</f>
        <v>5.821500084966222</v>
      </c>
      <c r="J2078" s="21">
        <f>IFERROR(VLOOKUP(B2078,'NFS@Home'!$B$3:$I$4999,8,FALSE),"")</f>
        <v>3.4778608035386469</v>
      </c>
      <c r="K2078" s="24">
        <f>IFERROR(VLOOKUP(B2078,Numberfields!$B$3:$I$5000,8,FALSE),"")</f>
        <v>3.1332031225711323</v>
      </c>
      <c r="L2078" s="24">
        <f>IFERROR(VLOOKUP(B2078,ODLK1!$B$3:$I$4985,8,FALSE),"")</f>
        <v>3.9165487721393468</v>
      </c>
      <c r="M2078" s="24">
        <f>IFERROR(VLOOKUP(B2078,Primegrid!$B$3:$I$4999,8,FALSE),"")</f>
        <v>1.4989259630874154</v>
      </c>
      <c r="N2078" s="24">
        <f>IFERROR(VLOOKUP(B2078,'Rosetta@home'!$B$3:$I$4964,8,FALSE),"")</f>
        <v>2.4639675853521097</v>
      </c>
      <c r="O2078" s="24">
        <f>IFERROR(VLOOKUP(B2078,'SETI@home'!$B$3:$I$4998,8,FALSE),"")</f>
        <v>1.8653854721264367</v>
      </c>
      <c r="P2078" s="21">
        <f>IFERROR(VLOOKUP(B2078,SRBase!$B$3:$I$5000,8,FALSE),"")</f>
        <v>20.64363879681834</v>
      </c>
      <c r="Q2078" s="24" t="str">
        <f>IFERROR(VLOOKUP(B2078,'TN-Grid'!$B$3:$I$5000,8,FALSE),"")</f>
        <v/>
      </c>
      <c r="R2078" s="24">
        <f>IFERROR(VLOOKUP(B2078,'Universe@home'!$B$3:$I$4978,8,FALSE),"")</f>
        <v>6.4155276453030883</v>
      </c>
      <c r="S2078" s="24">
        <f>IFERROR(VLOOKUP(B2078,'VGTU@Home'!$B$3:$I$4960,8,FALSE),"")</f>
        <v>4.7473092856058496</v>
      </c>
      <c r="T2078" s="24">
        <f>IFERROR(VLOOKUP(B2078,'Yoyo@home'!$B$3:$I$4999,8,FALSE),"")</f>
        <v>7.8572242229284264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1.4662569303498092</v>
      </c>
      <c r="E2079" s="24">
        <f>IFERROR(VLOOKUP(B2079,'Asteroids@home'!$B$3:$I$4997,8,FALSE),"")</f>
        <v>5.247338387678913</v>
      </c>
      <c r="F2079" s="24">
        <f>IFERROR(VLOOKUP(B2079,'Citizen Science Grid'!$B$3:$I$5000,8,FALSE),"")</f>
        <v>7.6892518718090042</v>
      </c>
      <c r="G2079" s="24">
        <f>IFERROR(VLOOKUP(B2079,'Cosmology@home'!$B$3:$I$4970,8,FALSE),"")</f>
        <v>8.7368751609634696</v>
      </c>
      <c r="H2079" s="24">
        <f>IFERROR(VLOOKUP(B2079,'Enigma@home'!$B$3:$I$4999,8,FALSE),"")</f>
        <v>0.53007453384395753</v>
      </c>
      <c r="I2079" s="24">
        <f>IFERROR(VLOOKUP(B2079,'LHC@home'!$B$3:$I$5000,8,FALSE),"")</f>
        <v>7.9252397195391815</v>
      </c>
      <c r="J2079" s="21">
        <f>IFERROR(VLOOKUP(B2079,'NFS@Home'!$B$3:$I$4999,8,FALSE),"")</f>
        <v>3.3863405249069358</v>
      </c>
      <c r="K2079" s="24">
        <f>IFERROR(VLOOKUP(B2079,Numberfields!$B$3:$I$5000,8,FALSE),"")</f>
        <v>1.2845866876221312</v>
      </c>
      <c r="L2079" s="24">
        <f>IFERROR(VLOOKUP(B2079,ODLK1!$B$3:$I$4985,8,FALSE),"")</f>
        <v>4.3166878686753369</v>
      </c>
      <c r="M2079" s="24">
        <f>IFERROR(VLOOKUP(B2079,Primegrid!$B$3:$I$4999,8,FALSE),"")</f>
        <v>0.78703935313891327</v>
      </c>
      <c r="N2079" s="24">
        <f>IFERROR(VLOOKUP(B2079,'Rosetta@home'!$B$3:$I$4964,8,FALSE),"")</f>
        <v>3.2490327585034229</v>
      </c>
      <c r="O2079" s="24">
        <f>IFERROR(VLOOKUP(B2079,'SETI@home'!$B$3:$I$4998,8,FALSE),"")</f>
        <v>2.3198097690015693</v>
      </c>
      <c r="P2079" s="21" t="str">
        <f>IFERROR(VLOOKUP(B2079,SRBase!$B$3:$I$5000,8,FALSE),"")</f>
        <v/>
      </c>
      <c r="Q2079" s="24">
        <f>IFERROR(VLOOKUP(B2079,'TN-Grid'!$B$3:$I$5000,8,FALSE),"")</f>
        <v>6.416196665831011</v>
      </c>
      <c r="R2079" s="24">
        <f>IFERROR(VLOOKUP(B2079,'Universe@home'!$B$3:$I$4978,8,FALSE),"")</f>
        <v>5.9470300140462395</v>
      </c>
      <c r="S2079" s="24">
        <f>IFERROR(VLOOKUP(B2079,'VGTU@Home'!$B$3:$I$4960,8,FALSE),"")</f>
        <v>8.2256866904907682</v>
      </c>
      <c r="T2079" s="24">
        <f>IFERROR(VLOOKUP(B2079,'Yoyo@home'!$B$3:$I$4999,8,FALSE),"")</f>
        <v>9.2086798817491289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4.0851664350616836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5.1891877546711527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2.270104375674145</v>
      </c>
      <c r="M2080" s="24" t="str">
        <f>IFERROR(VLOOKUP(B2080,Primegrid!$B$3:$I$4999,8,FALSE),"")</f>
        <v/>
      </c>
      <c r="N2080" s="24">
        <f>IFERROR(VLOOKUP(B2080,'Rosetta@home'!$B$3:$I$4964,8,FALSE),"")</f>
        <v>2.3260087505671181</v>
      </c>
      <c r="O2080" s="24">
        <f>IFERROR(VLOOKUP(B2080,'SETI@home'!$B$3:$I$4998,8,FALSE),"")</f>
        <v>1.188882162468595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5.9393050783857637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1.3333390257330355</v>
      </c>
      <c r="E2081" s="24">
        <f>IFERROR(VLOOKUP(B2081,'Asteroids@home'!$B$3:$I$4997,8,FALSE),"")</f>
        <v>3.4472602697967081</v>
      </c>
      <c r="F2081" s="24">
        <f>IFERROR(VLOOKUP(B2081,'Citizen Science Grid'!$B$3:$I$5000,8,FALSE),"")</f>
        <v>5.8412488831068394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5.8143980032700986</v>
      </c>
      <c r="J2081" s="21">
        <f>IFERROR(VLOOKUP(B2081,'NFS@Home'!$B$3:$I$4999,8,FALSE),"")</f>
        <v>2.7952054568844615</v>
      </c>
      <c r="K2081" s="24" t="str">
        <f>IFERROR(VLOOKUP(B2081,Numberfields!$B$3:$I$5000,8,FALSE),"")</f>
        <v/>
      </c>
      <c r="L2081" s="24">
        <f>IFERROR(VLOOKUP(B2081,ODLK1!$B$3:$I$4985,8,FALSE),"")</f>
        <v>3.568324197483749</v>
      </c>
      <c r="M2081" s="24">
        <f>IFERROR(VLOOKUP(B2081,Primegrid!$B$3:$I$4999,8,FALSE),"")</f>
        <v>0.49674293444783235</v>
      </c>
      <c r="N2081" s="24">
        <f>IFERROR(VLOOKUP(B2081,'Rosetta@home'!$B$3:$I$4964,8,FALSE),"")</f>
        <v>2.4762952179869395</v>
      </c>
      <c r="O2081" s="24">
        <f>IFERROR(VLOOKUP(B2081,'SETI@home'!$B$3:$I$4998,8,FALSE),"")</f>
        <v>1.2513291169804539</v>
      </c>
      <c r="P2081" s="21">
        <f>IFERROR(VLOOKUP(B2081,SRBase!$B$3:$I$5000,8,FALSE),"")</f>
        <v>19.919783062642249</v>
      </c>
      <c r="Q2081" s="24">
        <f>IFERROR(VLOOKUP(B2081,'TN-Grid'!$B$3:$I$5000,8,FALSE),"")</f>
        <v>5.2292353185547027</v>
      </c>
      <c r="R2081" s="24">
        <f>IFERROR(VLOOKUP(B2081,'Universe@home'!$B$3:$I$4978,8,FALSE),"")</f>
        <v>4.7403472971721614</v>
      </c>
      <c r="S2081" s="24">
        <f>IFERROR(VLOOKUP(B2081,'VGTU@Home'!$B$3:$I$4960,8,FALSE),"")</f>
        <v>2.4712153053236823</v>
      </c>
      <c r="T2081" s="24">
        <f>IFERROR(VLOOKUP(B2081,'Yoyo@home'!$B$3:$I$4999,8,FALSE),"")</f>
        <v>5.8581692677064332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6.6068788185946259</v>
      </c>
      <c r="J2082" s="21" t="str">
        <f>IFERROR(VLOOKUP(B2082,'NFS@Home'!$B$3:$I$4999,8,FALSE),"")</f>
        <v/>
      </c>
      <c r="K2082" s="24">
        <f>IFERROR(VLOOKUP(B2082,Numberfields!$B$3:$I$5000,8,FALSE),"")</f>
        <v>2.7304336774543243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5.5365987293248464</v>
      </c>
      <c r="O2082" s="24">
        <f>IFERROR(VLOOKUP(B2082,'SETI@home'!$B$3:$I$4998,8,FALSE),"")</f>
        <v>2.5548206699798368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6.4264865679287828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2.5518770735784879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4.0772137531374462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0.22169169509051545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2.0855732474131896</v>
      </c>
      <c r="F2085" s="24" t="str">
        <f>IFERROR(VLOOKUP(B2085,'Citizen Science Grid'!$B$3:$I$5000,8,FALSE),"")</f>
        <v/>
      </c>
      <c r="G2085" s="24">
        <f>IFERROR(VLOOKUP(B2085,'Cosmology@home'!$B$3:$I$4970,8,FALSE),"")</f>
        <v>3.3587218687645408</v>
      </c>
      <c r="H2085" s="24" t="str">
        <f>IFERROR(VLOOKUP(B2085,'Enigma@home'!$B$3:$I$4999,8,FALSE),"")</f>
        <v/>
      </c>
      <c r="I2085" s="24">
        <f>IFERROR(VLOOKUP(B2085,'LHC@home'!$B$3:$I$5000,8,FALSE),"")</f>
        <v>3.2522270375365094</v>
      </c>
      <c r="J2085" s="21">
        <f>IFERROR(VLOOKUP(B2085,'NFS@Home'!$B$3:$I$4999,8,FALSE),"")</f>
        <v>2.1097461606422625</v>
      </c>
      <c r="K2085" s="24">
        <f>IFERROR(VLOOKUP(B2085,Numberfields!$B$3:$I$5000,8,FALSE),"")</f>
        <v>0.72666954222676283</v>
      </c>
      <c r="L2085" s="24">
        <f>IFERROR(VLOOKUP(B2085,ODLK1!$B$3:$I$4985,8,FALSE),"")</f>
        <v>3.1776692930694814</v>
      </c>
      <c r="M2085" s="24" t="str">
        <f>IFERROR(VLOOKUP(B2085,Primegrid!$B$3:$I$4999,8,FALSE),"")</f>
        <v/>
      </c>
      <c r="N2085" s="24">
        <f>IFERROR(VLOOKUP(B2085,'Rosetta@home'!$B$3:$I$4964,8,FALSE),"")</f>
        <v>2.0498016042548204</v>
      </c>
      <c r="O2085" s="24">
        <f>IFERROR(VLOOKUP(B2085,'SETI@home'!$B$3:$I$4998,8,FALSE),"")</f>
        <v>1.3342749001142276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5.5257848646277052</v>
      </c>
      <c r="T2085" s="24">
        <f>IFERROR(VLOOKUP(B2085,'Yoyo@home'!$B$3:$I$4999,8,FALSE),"")</f>
        <v>4.2655916828303351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2.4817988211765858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4.9737121159379516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0.78340562847523221</v>
      </c>
      <c r="N2086" s="24" t="str">
        <f>IFERROR(VLOOKUP(B2086,'Rosetta@home'!$B$3:$I$4964,8,FALSE),"")</f>
        <v/>
      </c>
      <c r="O2086" s="24">
        <f>IFERROR(VLOOKUP(B2086,'SETI@home'!$B$3:$I$4998,8,FALSE),"")</f>
        <v>1.1087351304628807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3.2794184478294688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0.7359861685309903</v>
      </c>
      <c r="N2087" s="24" t="str">
        <f>IFERROR(VLOOKUP(B2087,'Rosetta@home'!$B$3:$I$4964,8,FALSE),"")</f>
        <v/>
      </c>
      <c r="O2087" s="24">
        <f>IFERROR(VLOOKUP(B2087,'SETI@home'!$B$3:$I$4998,8,FALSE),"")</f>
        <v>1.2245795497112577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3.6964081177817207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2.0709755043311016</v>
      </c>
      <c r="F2088" s="24">
        <f>IFERROR(VLOOKUP(B2088,'Citizen Science Grid'!$B$3:$I$5000,8,FALSE),"")</f>
        <v>4.9378154532263947</v>
      </c>
      <c r="G2088" s="24">
        <f>IFERROR(VLOOKUP(B2088,'Cosmology@home'!$B$3:$I$4970,8,FALSE),"")</f>
        <v>4.6254186592464022</v>
      </c>
      <c r="H2088" s="24" t="str">
        <f>IFERROR(VLOOKUP(B2088,'Enigma@home'!$B$3:$I$4999,8,FALSE),"")</f>
        <v/>
      </c>
      <c r="I2088" s="24">
        <f>IFERROR(VLOOKUP(B2088,'LHC@home'!$B$3:$I$5000,8,FALSE),"")</f>
        <v>3.6910468117520887</v>
      </c>
      <c r="J2088" s="21">
        <f>IFERROR(VLOOKUP(B2088,'NFS@Home'!$B$3:$I$4999,8,FALSE),"")</f>
        <v>2.8074523844565595</v>
      </c>
      <c r="K2088" s="24" t="str">
        <f>IFERROR(VLOOKUP(B2088,Numberfields!$B$3:$I$5000,8,FALSE),"")</f>
        <v/>
      </c>
      <c r="L2088" s="24">
        <f>IFERROR(VLOOKUP(B2088,ODLK1!$B$3:$I$4985,8,FALSE),"")</f>
        <v>2.7381955405937495</v>
      </c>
      <c r="M2088" s="24">
        <f>IFERROR(VLOOKUP(B2088,Primegrid!$B$3:$I$4999,8,FALSE),"")</f>
        <v>1.0166381677117138</v>
      </c>
      <c r="N2088" s="24">
        <f>IFERROR(VLOOKUP(B2088,'Rosetta@home'!$B$3:$I$4964,8,FALSE),"")</f>
        <v>2.1871546911521356</v>
      </c>
      <c r="O2088" s="24">
        <f>IFERROR(VLOOKUP(B2088,'SETI@home'!$B$3:$I$4998,8,FALSE),"")</f>
        <v>1.3506921665474774</v>
      </c>
      <c r="P2088" s="21">
        <f>IFERROR(VLOOKUP(B2088,SRBase!$B$3:$I$5000,8,FALSE),"")</f>
        <v>14.643514157519435</v>
      </c>
      <c r="Q2088" s="24">
        <f>IFERROR(VLOOKUP(B2088,'TN-Grid'!$B$3:$I$5000,8,FALSE),"")</f>
        <v>4.7419238146091436</v>
      </c>
      <c r="R2088" s="24">
        <f>IFERROR(VLOOKUP(B2088,'Universe@home'!$B$3:$I$4978,8,FALSE),"")</f>
        <v>3.939859109215301</v>
      </c>
      <c r="S2088" s="24">
        <f>IFERROR(VLOOKUP(B2088,'VGTU@Home'!$B$3:$I$4960,8,FALSE),"")</f>
        <v>3.5684158283768648</v>
      </c>
      <c r="T2088" s="24">
        <f>IFERROR(VLOOKUP(B2088,'Yoyo@home'!$B$3:$I$4999,8,FALSE),"")</f>
        <v>4.2410228013416429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2.9121877635437419</v>
      </c>
      <c r="F2089" s="24" t="str">
        <f>IFERROR(VLOOKUP(B2089,'Citizen Science Grid'!$B$3:$I$5000,8,FALSE),"")</f>
        <v/>
      </c>
      <c r="G2089" s="24">
        <f>IFERROR(VLOOKUP(B2089,'Cosmology@home'!$B$3:$I$4970,8,FALSE),"")</f>
        <v>6.3562314858741198</v>
      </c>
      <c r="H2089" s="24" t="str">
        <f>IFERROR(VLOOKUP(B2089,'Enigma@home'!$B$3:$I$4999,8,FALSE),"")</f>
        <v/>
      </c>
      <c r="I2089" s="24">
        <f>IFERROR(VLOOKUP(B2089,'LHC@home'!$B$3:$I$5000,8,FALSE),"")</f>
        <v>5.7419054723252563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4.6120629132923856</v>
      </c>
      <c r="M2089" s="24">
        <f>IFERROR(VLOOKUP(B2089,Primegrid!$B$3:$I$4999,8,FALSE),"")</f>
        <v>1.1726409800452389</v>
      </c>
      <c r="N2089" s="24">
        <f>IFERROR(VLOOKUP(B2089,'Rosetta@home'!$B$3:$I$4964,8,FALSE),"")</f>
        <v>2.2044544585248205</v>
      </c>
      <c r="O2089" s="24">
        <f>IFERROR(VLOOKUP(B2089,'SETI@home'!$B$3:$I$4998,8,FALSE),"")</f>
        <v>1.5092635082076074</v>
      </c>
      <c r="P2089" s="21" t="str">
        <f>IFERROR(VLOOKUP(B2089,SRBase!$B$3:$I$5000,8,FALSE),"")</f>
        <v/>
      </c>
      <c r="Q2089" s="24">
        <f>IFERROR(VLOOKUP(B2089,'TN-Grid'!$B$3:$I$5000,8,FALSE),"")</f>
        <v>5.4983830633682151</v>
      </c>
      <c r="R2089" s="24">
        <f>IFERROR(VLOOKUP(B2089,'Universe@home'!$B$3:$I$4978,8,FALSE),"")</f>
        <v>4.3885999037847352</v>
      </c>
      <c r="S2089" s="24">
        <f>IFERROR(VLOOKUP(B2089,'VGTU@Home'!$B$3:$I$4960,8,FALSE),"")</f>
        <v>7.4813305801256513</v>
      </c>
      <c r="T2089" s="24">
        <f>IFERROR(VLOOKUP(B2089,'Yoyo@home'!$B$3:$I$4999,8,FALSE),"")</f>
        <v>6.4503258752007646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1.0378467468370414</v>
      </c>
      <c r="E2090" s="24">
        <f>IFERROR(VLOOKUP(B2090,'Asteroids@home'!$B$3:$I$4997,8,FALSE),"")</f>
        <v>5.3040403344232567</v>
      </c>
      <c r="F2090" s="24">
        <f>IFERROR(VLOOKUP(B2090,'Citizen Science Grid'!$B$3:$I$5000,8,FALSE),"")</f>
        <v>10.255718090257153</v>
      </c>
      <c r="G2090" s="24">
        <f>IFERROR(VLOOKUP(B2090,'Cosmology@home'!$B$3:$I$4970,8,FALSE),"")</f>
        <v>5.2360072232340524</v>
      </c>
      <c r="H2090" s="24">
        <f>IFERROR(VLOOKUP(B2090,'Enigma@home'!$B$3:$I$4999,8,FALSE),"")</f>
        <v>0.52766579572221295</v>
      </c>
      <c r="I2090" s="24">
        <f>IFERROR(VLOOKUP(B2090,'LHC@home'!$B$3:$I$5000,8,FALSE),"")</f>
        <v>6.7199793060601278</v>
      </c>
      <c r="J2090" s="21">
        <f>IFERROR(VLOOKUP(B2090,'NFS@Home'!$B$3:$I$4999,8,FALSE),"")</f>
        <v>4.1835353924462799</v>
      </c>
      <c r="K2090" s="24">
        <f>IFERROR(VLOOKUP(B2090,Numberfields!$B$3:$I$5000,8,FALSE),"")</f>
        <v>2.5391826608460089</v>
      </c>
      <c r="L2090" s="24">
        <f>IFERROR(VLOOKUP(B2090,ODLK1!$B$3:$I$4985,8,FALSE),"")</f>
        <v>3.1527383430372149</v>
      </c>
      <c r="M2090" s="24">
        <f>IFERROR(VLOOKUP(B2090,Primegrid!$B$3:$I$4999,8,FALSE),"")</f>
        <v>1.582479671424349</v>
      </c>
      <c r="N2090" s="24">
        <f>IFERROR(VLOOKUP(B2090,'Rosetta@home'!$B$3:$I$4964,8,FALSE),"")</f>
        <v>3.1415070573928485</v>
      </c>
      <c r="O2090" s="24">
        <f>IFERROR(VLOOKUP(B2090,'SETI@home'!$B$3:$I$4998,8,FALSE),"")</f>
        <v>1.9569095768261418</v>
      </c>
      <c r="P2090" s="21">
        <f>IFERROR(VLOOKUP(B2090,SRBase!$B$3:$I$5000,8,FALSE),"")</f>
        <v>26.509711937442997</v>
      </c>
      <c r="Q2090" s="24">
        <f>IFERROR(VLOOKUP(B2090,'TN-Grid'!$B$3:$I$5000,8,FALSE),"")</f>
        <v>8.1968815053001887</v>
      </c>
      <c r="R2090" s="24">
        <f>IFERROR(VLOOKUP(B2090,'Universe@home'!$B$3:$I$4978,8,FALSE),"")</f>
        <v>5.2354853652637168</v>
      </c>
      <c r="S2090" s="24">
        <f>IFERROR(VLOOKUP(B2090,'VGTU@Home'!$B$3:$I$4960,8,FALSE),"")</f>
        <v>6.4278527999857609</v>
      </c>
      <c r="T2090" s="24">
        <f>IFERROR(VLOOKUP(B2090,'Yoyo@home'!$B$3:$I$4999,8,FALSE),"")</f>
        <v>5.7475382851926859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7.0584536550153043</v>
      </c>
      <c r="G2091" s="24">
        <f>IFERROR(VLOOKUP(B2091,'Cosmology@home'!$B$3:$I$4970,8,FALSE),"")</f>
        <v>11.094161149776541</v>
      </c>
      <c r="H2091" s="24">
        <f>IFERROR(VLOOKUP(B2091,'Enigma@home'!$B$3:$I$4999,8,FALSE),"")</f>
        <v>0.53530861713220657</v>
      </c>
      <c r="I2091" s="24">
        <f>IFERROR(VLOOKUP(B2091,'LHC@home'!$B$3:$I$5000,8,FALSE),"")</f>
        <v>8.0733274478856814</v>
      </c>
      <c r="J2091" s="21" t="str">
        <f>IFERROR(VLOOKUP(B2091,'NFS@Home'!$B$3:$I$4999,8,FALSE),"")</f>
        <v/>
      </c>
      <c r="K2091" s="24">
        <f>IFERROR(VLOOKUP(B2091,Numberfields!$B$3:$I$5000,8,FALSE),"")</f>
        <v>4.7033325761587559</v>
      </c>
      <c r="L2091" s="24">
        <f>IFERROR(VLOOKUP(B2091,ODLK1!$B$3:$I$4985,8,FALSE),"")</f>
        <v>4.4723608601040139</v>
      </c>
      <c r="M2091" s="24" t="str">
        <f>IFERROR(VLOOKUP(B2091,Primegrid!$B$3:$I$4999,8,FALSE),"")</f>
        <v/>
      </c>
      <c r="N2091" s="24">
        <f>IFERROR(VLOOKUP(B2091,'Rosetta@home'!$B$3:$I$4964,8,FALSE),"")</f>
        <v>4.3258703846766018</v>
      </c>
      <c r="O2091" s="24">
        <f>IFERROR(VLOOKUP(B2091,'SETI@home'!$B$3:$I$4998,8,FALSE),"")</f>
        <v>2.8648379785182887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15.547196962850993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2.0717064722750171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3.8898128035951216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1.9522708624539902</v>
      </c>
      <c r="O2092" s="24">
        <f>IFERROR(VLOOKUP(B2092,'SETI@home'!$B$3:$I$4998,8,FALSE),"")</f>
        <v>1.0397868170786158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4.0538521418431834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8.0860447757791132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0.71476283895362525</v>
      </c>
      <c r="N2094" s="24" t="str">
        <f>IFERROR(VLOOKUP(B2094,'Rosetta@home'!$B$3:$I$4964,8,FALSE),"")</f>
        <v/>
      </c>
      <c r="O2094" s="24">
        <f>IFERROR(VLOOKUP(B2094,'SETI@home'!$B$3:$I$4998,8,FALSE),"")</f>
        <v>1.6990254639195568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12.060422565722588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2.1117859640239409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1.3523084978069664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2.2714835482233648</v>
      </c>
      <c r="S2096" s="24" t="str">
        <f>IFERROR(VLOOKUP(B2096,'VGTU@Home'!$B$3:$I$4960,8,FALSE),"")</f>
        <v/>
      </c>
      <c r="T2096" s="24">
        <f>IFERROR(VLOOKUP(B2096,'Yoyo@home'!$B$3:$I$4999,8,FALSE),"")</f>
        <v>3.7616740579147891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6.0110249177073722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3.6996639195351269</v>
      </c>
      <c r="M2097" s="24" t="str">
        <f>IFERROR(VLOOKUP(B2097,Primegrid!$B$3:$I$4999,8,FALSE),"")</f>
        <v/>
      </c>
      <c r="N2097" s="24">
        <f>IFERROR(VLOOKUP(B2097,'Rosetta@home'!$B$3:$I$4964,8,FALSE),"")</f>
        <v>2.6997740536922867</v>
      </c>
      <c r="O2097" s="24">
        <f>IFERROR(VLOOKUP(B2097,'SETI@home'!$B$3:$I$4998,8,FALSE),"")</f>
        <v>1.4304262389193594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1.7354232774758469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0.46065594404236643</v>
      </c>
      <c r="I2098" s="24">
        <f>IFERROR(VLOOKUP(B2098,'LHC@home'!$B$3:$I$5000,8,FALSE),"")</f>
        <v>6.0415139351336178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4.2044648999975767</v>
      </c>
      <c r="O2098" s="24">
        <f>IFERROR(VLOOKUP(B2098,'SETI@home'!$B$3:$I$4998,8,FALSE),"")</f>
        <v>1.9234717438871125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8.6025498312634792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3.2499854323208841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1.4223632838249753</v>
      </c>
      <c r="E2100" s="24">
        <f>IFERROR(VLOOKUP(B2100,'Asteroids@home'!$B$3:$I$4997,8,FALSE),"")</f>
        <v>2.5020079796751964</v>
      </c>
      <c r="F2100" s="24">
        <f>IFERROR(VLOOKUP(B2100,'Citizen Science Grid'!$B$3:$I$5000,8,FALSE),"")</f>
        <v>4.4321759296438348</v>
      </c>
      <c r="G2100" s="24" t="str">
        <f>IFERROR(VLOOKUP(B2100,'Cosmology@home'!$B$3:$I$4970,8,FALSE),"")</f>
        <v/>
      </c>
      <c r="H2100" s="24">
        <f>IFERROR(VLOOKUP(B2100,'Enigma@home'!$B$3:$I$4999,8,FALSE),"")</f>
        <v>0.42331493960368127</v>
      </c>
      <c r="I2100" s="24">
        <f>IFERROR(VLOOKUP(B2100,'LHC@home'!$B$3:$I$5000,8,FALSE),"")</f>
        <v>3.8537480351669688</v>
      </c>
      <c r="J2100" s="21">
        <f>IFERROR(VLOOKUP(B2100,'NFS@Home'!$B$3:$I$4999,8,FALSE),"")</f>
        <v>3.035328096666233</v>
      </c>
      <c r="K2100" s="24">
        <f>IFERROR(VLOOKUP(B2100,Numberfields!$B$3:$I$5000,8,FALSE),"")</f>
        <v>2.9707855849699007</v>
      </c>
      <c r="L2100" s="24">
        <f>IFERROR(VLOOKUP(B2100,ODLK1!$B$3:$I$4985,8,FALSE),"")</f>
        <v>3.2772974019027883</v>
      </c>
      <c r="M2100" s="24">
        <f>IFERROR(VLOOKUP(B2100,Primegrid!$B$3:$I$4999,8,FALSE),"")</f>
        <v>0.83002300002265417</v>
      </c>
      <c r="N2100" s="24">
        <f>IFERROR(VLOOKUP(B2100,'Rosetta@home'!$B$3:$I$4964,8,FALSE),"")</f>
        <v>2.2721508213861439</v>
      </c>
      <c r="O2100" s="24">
        <f>IFERROR(VLOOKUP(B2100,'SETI@home'!$B$3:$I$4998,8,FALSE),"")</f>
        <v>1.7116558559182915</v>
      </c>
      <c r="P2100" s="21">
        <f>IFERROR(VLOOKUP(B2100,SRBase!$B$3:$I$5000,8,FALSE),"")</f>
        <v>11.921847111611946</v>
      </c>
      <c r="Q2100" s="24">
        <f>IFERROR(VLOOKUP(B2100,'TN-Grid'!$B$3:$I$5000,8,FALSE),"")</f>
        <v>4.350644951271553</v>
      </c>
      <c r="R2100" s="24" t="str">
        <f>IFERROR(VLOOKUP(B2100,'Universe@home'!$B$3:$I$4978,8,FALSE),"")</f>
        <v/>
      </c>
      <c r="S2100" s="24">
        <f>IFERROR(VLOOKUP(B2100,'VGTU@Home'!$B$3:$I$4960,8,FALSE),"")</f>
        <v>2.4747910533557897</v>
      </c>
      <c r="T2100" s="24">
        <f>IFERROR(VLOOKUP(B2100,'Yoyo@home'!$B$3:$I$4999,8,FALSE),"")</f>
        <v>3.8033998951619505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1.1468870914989053</v>
      </c>
      <c r="E2101" s="24">
        <f>IFERROR(VLOOKUP(B2101,'Asteroids@home'!$B$3:$I$4997,8,FALSE),"")</f>
        <v>3.4770255990430083</v>
      </c>
      <c r="F2101" s="24">
        <f>IFERROR(VLOOKUP(B2101,'Citizen Science Grid'!$B$3:$I$5000,8,FALSE),"")</f>
        <v>5.7889167854863448</v>
      </c>
      <c r="G2101" s="24">
        <f>IFERROR(VLOOKUP(B2101,'Cosmology@home'!$B$3:$I$4970,8,FALSE),"")</f>
        <v>6.3594685440814018</v>
      </c>
      <c r="H2101" s="24" t="str">
        <f>IFERROR(VLOOKUP(B2101,'Enigma@home'!$B$3:$I$4999,8,FALSE),"")</f>
        <v/>
      </c>
      <c r="I2101" s="24">
        <f>IFERROR(VLOOKUP(B2101,'LHC@home'!$B$3:$I$5000,8,FALSE),"")</f>
        <v>4.4172442359127313</v>
      </c>
      <c r="J2101" s="21" t="str">
        <f>IFERROR(VLOOKUP(B2101,'NFS@Home'!$B$3:$I$4999,8,FALSE),"")</f>
        <v/>
      </c>
      <c r="K2101" s="24">
        <f>IFERROR(VLOOKUP(B2101,Numberfields!$B$3:$I$5000,8,FALSE),"")</f>
        <v>1.9704058678778387</v>
      </c>
      <c r="L2101" s="24">
        <f>IFERROR(VLOOKUP(B2101,ODLK1!$B$3:$I$4985,8,FALSE),"")</f>
        <v>4.2568470975309456</v>
      </c>
      <c r="M2101" s="24">
        <f>IFERROR(VLOOKUP(B2101,Primegrid!$B$3:$I$4999,8,FALSE),"")</f>
        <v>1.5225138214142155</v>
      </c>
      <c r="N2101" s="24">
        <f>IFERROR(VLOOKUP(B2101,'Rosetta@home'!$B$3:$I$4964,8,FALSE),"")</f>
        <v>4.5768592163537987</v>
      </c>
      <c r="O2101" s="24">
        <f>IFERROR(VLOOKUP(B2101,'SETI@home'!$B$3:$I$4998,8,FALSE),"")</f>
        <v>1.8386634412521348</v>
      </c>
      <c r="P2101" s="21" t="str">
        <f>IFERROR(VLOOKUP(B2101,SRBase!$B$3:$I$5000,8,FALSE),"")</f>
        <v/>
      </c>
      <c r="Q2101" s="24">
        <f>IFERROR(VLOOKUP(B2101,'TN-Grid'!$B$3:$I$5000,8,FALSE),"")</f>
        <v>5.076183634225278</v>
      </c>
      <c r="R2101" s="24">
        <f>IFERROR(VLOOKUP(B2101,'Universe@home'!$B$3:$I$4978,8,FALSE),"")</f>
        <v>6.1792911742052601</v>
      </c>
      <c r="S2101" s="24">
        <f>IFERROR(VLOOKUP(B2101,'VGTU@Home'!$B$3:$I$4960,8,FALSE),"")</f>
        <v>6.5001967210515481</v>
      </c>
      <c r="T2101" s="24">
        <f>IFERROR(VLOOKUP(B2101,'Yoyo@home'!$B$3:$I$4999,8,FALSE),"")</f>
        <v>6.8484620898201163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1.4151067569644979</v>
      </c>
      <c r="E2102" s="24">
        <f>IFERROR(VLOOKUP(B2102,'Asteroids@home'!$B$3:$I$4997,8,FALSE),"")</f>
        <v>5.0764279369399601</v>
      </c>
      <c r="F2102" s="24">
        <f>IFERROR(VLOOKUP(B2102,'Citizen Science Grid'!$B$3:$I$5000,8,FALSE),"")</f>
        <v>11.365719461086863</v>
      </c>
      <c r="G2102" s="24">
        <f>IFERROR(VLOOKUP(B2102,'Cosmology@home'!$B$3:$I$4970,8,FALSE),"")</f>
        <v>6.4518966404227465</v>
      </c>
      <c r="H2102" s="24">
        <f>IFERROR(VLOOKUP(B2102,'Enigma@home'!$B$3:$I$4999,8,FALSE),"")</f>
        <v>0.47813956896600401</v>
      </c>
      <c r="I2102" s="24">
        <f>IFERROR(VLOOKUP(B2102,'LHC@home'!$B$3:$I$5000,8,FALSE),"")</f>
        <v>6.6459640194126059</v>
      </c>
      <c r="J2102" s="21">
        <f>IFERROR(VLOOKUP(B2102,'NFS@Home'!$B$3:$I$4999,8,FALSE),"")</f>
        <v>3.1874494703019458</v>
      </c>
      <c r="K2102" s="24">
        <f>IFERROR(VLOOKUP(B2102,Numberfields!$B$3:$I$5000,8,FALSE),"")</f>
        <v>3.3293272122454987</v>
      </c>
      <c r="L2102" s="24">
        <f>IFERROR(VLOOKUP(B2102,ODLK1!$B$3:$I$4985,8,FALSE),"")</f>
        <v>4.1125312712886624</v>
      </c>
      <c r="M2102" s="24" t="str">
        <f>IFERROR(VLOOKUP(B2102,Primegrid!$B$3:$I$4999,8,FALSE),"")</f>
        <v/>
      </c>
      <c r="N2102" s="24">
        <f>IFERROR(VLOOKUP(B2102,'Rosetta@home'!$B$3:$I$4964,8,FALSE),"")</f>
        <v>3.2515407318911884</v>
      </c>
      <c r="O2102" s="24">
        <f>IFERROR(VLOOKUP(B2102,'SETI@home'!$B$3:$I$4998,8,FALSE),"")</f>
        <v>2.3811541093407258</v>
      </c>
      <c r="P2102" s="21">
        <f>IFERROR(VLOOKUP(B2102,SRBase!$B$3:$I$5000,8,FALSE),"")</f>
        <v>46.533206481034327</v>
      </c>
      <c r="Q2102" s="24" t="str">
        <f>IFERROR(VLOOKUP(B2102,'TN-Grid'!$B$3:$I$5000,8,FALSE),"")</f>
        <v/>
      </c>
      <c r="R2102" s="24">
        <f>IFERROR(VLOOKUP(B2102,'Universe@home'!$B$3:$I$4978,8,FALSE),"")</f>
        <v>7.2626068258673229</v>
      </c>
      <c r="S2102" s="24">
        <f>IFERROR(VLOOKUP(B2102,'VGTU@Home'!$B$3:$I$4960,8,FALSE),"")</f>
        <v>5.2079093478636391</v>
      </c>
      <c r="T2102" s="24">
        <f>IFERROR(VLOOKUP(B2102,'Yoyo@home'!$B$3:$I$4999,8,FALSE),"")</f>
        <v>13.787193195806218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1.6983502040240841</v>
      </c>
      <c r="E2103" s="24">
        <f>IFERROR(VLOOKUP(B2103,'Asteroids@home'!$B$3:$I$4997,8,FALSE),"")</f>
        <v>5.1739246754057691</v>
      </c>
      <c r="F2103" s="24">
        <f>IFERROR(VLOOKUP(B2103,'Citizen Science Grid'!$B$3:$I$5000,8,FALSE),"")</f>
        <v>13.087896584694144</v>
      </c>
      <c r="G2103" s="24">
        <f>IFERROR(VLOOKUP(B2103,'Cosmology@home'!$B$3:$I$4970,8,FALSE),"")</f>
        <v>9.0699362803257682</v>
      </c>
      <c r="H2103" s="24" t="str">
        <f>IFERROR(VLOOKUP(B2103,'Enigma@home'!$B$3:$I$4999,8,FALSE),"")</f>
        <v/>
      </c>
      <c r="I2103" s="24">
        <f>IFERROR(VLOOKUP(B2103,'LHC@home'!$B$3:$I$5000,8,FALSE),"")</f>
        <v>7.4979196409179396</v>
      </c>
      <c r="J2103" s="21">
        <f>IFERROR(VLOOKUP(B2103,'NFS@Home'!$B$3:$I$4999,8,FALSE),"")</f>
        <v>4.3939275237090261</v>
      </c>
      <c r="K2103" s="24">
        <f>IFERROR(VLOOKUP(B2103,Numberfields!$B$3:$I$5000,8,FALSE),"")</f>
        <v>3.1938254697909736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4.8769274588951319</v>
      </c>
      <c r="O2103" s="24">
        <f>IFERROR(VLOOKUP(B2103,'SETI@home'!$B$3:$I$4998,8,FALSE),"")</f>
        <v>3.2290169234330008</v>
      </c>
      <c r="P2103" s="21">
        <f>IFERROR(VLOOKUP(B2103,SRBase!$B$3:$I$5000,8,FALSE),"")</f>
        <v>24.06113085168877</v>
      </c>
      <c r="Q2103" s="24">
        <f>IFERROR(VLOOKUP(B2103,'TN-Grid'!$B$3:$I$5000,8,FALSE),"")</f>
        <v>8.8354740701177956</v>
      </c>
      <c r="R2103" s="24">
        <f>IFERROR(VLOOKUP(B2103,'Universe@home'!$B$3:$I$4978,8,FALSE),"")</f>
        <v>6.3968818112753203</v>
      </c>
      <c r="S2103" s="24" t="str">
        <f>IFERROR(VLOOKUP(B2103,'VGTU@Home'!$B$3:$I$4960,8,FALSE),"")</f>
        <v/>
      </c>
      <c r="T2103" s="24">
        <f>IFERROR(VLOOKUP(B2103,'Yoyo@home'!$B$3:$I$4999,8,FALSE),"")</f>
        <v>7.7489454426861313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2.5055472983357525</v>
      </c>
      <c r="L2104" s="24">
        <f>IFERROR(VLOOKUP(B2104,ODLK1!$B$3:$I$4985,8,FALSE),"")</f>
        <v>3.5388155536107275</v>
      </c>
      <c r="M2104" s="24">
        <f>IFERROR(VLOOKUP(B2104,Primegrid!$B$3:$I$4999,8,FALSE),"")</f>
        <v>0.78571934885133654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6.7927142699864209</v>
      </c>
      <c r="T2104" s="24">
        <f>IFERROR(VLOOKUP(B2104,'Yoyo@home'!$B$3:$I$4999,8,FALSE),"")</f>
        <v>5.5212048424287214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4.733919266378221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3.0849950277369964</v>
      </c>
      <c r="K2105" s="24" t="str">
        <f>IFERROR(VLOOKUP(B2105,Numberfields!$B$3:$I$5000,8,FALSE),"")</f>
        <v/>
      </c>
      <c r="L2105" s="24">
        <f>IFERROR(VLOOKUP(B2105,ODLK1!$B$3:$I$4985,8,FALSE),"")</f>
        <v>3.1499854888399081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2.0048828580073708</v>
      </c>
      <c r="P2105" s="21">
        <f>IFERROR(VLOOKUP(B2105,SRBase!$B$3:$I$5000,8,FALSE),"")</f>
        <v>15.192110043433686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4.513134317070862</v>
      </c>
      <c r="T2105" s="24">
        <f>IFERROR(VLOOKUP(B2105,'Yoyo@home'!$B$3:$I$4999,8,FALSE),"")</f>
        <v>4.5848720454424035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2.0324506886121432</v>
      </c>
      <c r="E2106" s="24">
        <f>IFERROR(VLOOKUP(B2106,'Asteroids@home'!$B$3:$I$4997,8,FALSE),"")</f>
        <v>5.6873971307645608</v>
      </c>
      <c r="F2106" s="24">
        <f>IFERROR(VLOOKUP(B2106,'Citizen Science Grid'!$B$3:$I$5000,8,FALSE),"")</f>
        <v>9.1362379755436045</v>
      </c>
      <c r="G2106" s="24">
        <f>IFERROR(VLOOKUP(B2106,'Cosmology@home'!$B$3:$I$4970,8,FALSE),"")</f>
        <v>9.6412857839420063</v>
      </c>
      <c r="H2106" s="24" t="str">
        <f>IFERROR(VLOOKUP(B2106,'Enigma@home'!$B$3:$I$4999,8,FALSE),"")</f>
        <v/>
      </c>
      <c r="I2106" s="24">
        <f>IFERROR(VLOOKUP(B2106,'LHC@home'!$B$3:$I$5000,8,FALSE),"")</f>
        <v>6.3879795128164201</v>
      </c>
      <c r="J2106" s="21">
        <f>IFERROR(VLOOKUP(B2106,'NFS@Home'!$B$3:$I$4999,8,FALSE),"")</f>
        <v>6.6768818793251139</v>
      </c>
      <c r="K2106" s="24">
        <f>IFERROR(VLOOKUP(B2106,Numberfields!$B$3:$I$5000,8,FALSE),"")</f>
        <v>2.8717385720031117</v>
      </c>
      <c r="L2106" s="24">
        <f>IFERROR(VLOOKUP(B2106,ODLK1!$B$3:$I$4985,8,FALSE),"")</f>
        <v>4.987852947696469</v>
      </c>
      <c r="M2106" s="24">
        <f>IFERROR(VLOOKUP(B2106,Primegrid!$B$3:$I$4999,8,FALSE),"")</f>
        <v>1.5568367688515592</v>
      </c>
      <c r="N2106" s="24">
        <f>IFERROR(VLOOKUP(B2106,'Rosetta@home'!$B$3:$I$4964,8,FALSE),"")</f>
        <v>3.3825593933809817</v>
      </c>
      <c r="O2106" s="24">
        <f>IFERROR(VLOOKUP(B2106,'SETI@home'!$B$3:$I$4998,8,FALSE),"")</f>
        <v>3.1490663750806034</v>
      </c>
      <c r="P2106" s="21">
        <f>IFERROR(VLOOKUP(B2106,SRBase!$B$3:$I$5000,8,FALSE),"")</f>
        <v>28.124319461052252</v>
      </c>
      <c r="Q2106" s="24">
        <f>IFERROR(VLOOKUP(B2106,'TN-Grid'!$B$3:$I$5000,8,FALSE),"")</f>
        <v>10.061131256620786</v>
      </c>
      <c r="R2106" s="24">
        <f>IFERROR(VLOOKUP(B2106,'Universe@home'!$B$3:$I$4978,8,FALSE),"")</f>
        <v>5.8004806783671823</v>
      </c>
      <c r="S2106" s="24">
        <f>IFERROR(VLOOKUP(B2106,'VGTU@Home'!$B$3:$I$4960,8,FALSE),"")</f>
        <v>7.5168899828322617</v>
      </c>
      <c r="T2106" s="24">
        <f>IFERROR(VLOOKUP(B2106,'Yoyo@home'!$B$3:$I$4999,8,FALSE),"")</f>
        <v>9.6854666806017775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7.4846424691522033</v>
      </c>
      <c r="F2107" s="24">
        <f>IFERROR(VLOOKUP(B2107,'Citizen Science Grid'!$B$3:$I$5000,8,FALSE),"")</f>
        <v>5.8001014152263055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7.700822992856259</v>
      </c>
      <c r="J2107" s="21">
        <f>IFERROR(VLOOKUP(B2107,'NFS@Home'!$B$3:$I$4999,8,FALSE),"")</f>
        <v>7.3005664517217745</v>
      </c>
      <c r="K2107" s="24">
        <f>IFERROR(VLOOKUP(B2107,Numberfields!$B$3:$I$5000,8,FALSE),"")</f>
        <v>1.3354227992394516</v>
      </c>
      <c r="L2107" s="24" t="str">
        <f>IFERROR(VLOOKUP(B2107,ODLK1!$B$3:$I$4985,8,FALSE),"")</f>
        <v/>
      </c>
      <c r="M2107" s="24">
        <f>IFERROR(VLOOKUP(B2107,Primegrid!$B$3:$I$4999,8,FALSE),"")</f>
        <v>0.85357892728610629</v>
      </c>
      <c r="N2107" s="24">
        <f>IFERROR(VLOOKUP(B2107,'Rosetta@home'!$B$3:$I$4964,8,FALSE),"")</f>
        <v>3.8617804723619225</v>
      </c>
      <c r="O2107" s="24">
        <f>IFERROR(VLOOKUP(B2107,'SETI@home'!$B$3:$I$4998,8,FALSE),"")</f>
        <v>2.4829380423254097</v>
      </c>
      <c r="P2107" s="21">
        <f>IFERROR(VLOOKUP(B2107,SRBase!$B$3:$I$5000,8,FALSE),"")</f>
        <v>24.357687348931659</v>
      </c>
      <c r="Q2107" s="24" t="str">
        <f>IFERROR(VLOOKUP(B2107,'TN-Grid'!$B$3:$I$5000,8,FALSE),"")</f>
        <v/>
      </c>
      <c r="R2107" s="24">
        <f>IFERROR(VLOOKUP(B2107,'Universe@home'!$B$3:$I$4978,8,FALSE),"")</f>
        <v>9.9423404042528816</v>
      </c>
      <c r="S2107" s="24">
        <f>IFERROR(VLOOKUP(B2107,'VGTU@Home'!$B$3:$I$4960,8,FALSE),"")</f>
        <v>9.1288285583425903</v>
      </c>
      <c r="T2107" s="24">
        <f>IFERROR(VLOOKUP(B2107,'Yoyo@home'!$B$3:$I$4999,8,FALSE),"")</f>
        <v>6.5925940217341248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2.5513068385496789</v>
      </c>
      <c r="F2108" s="24" t="str">
        <f>IFERROR(VLOOKUP(B2108,'Citizen Science Grid'!$B$3:$I$5000,8,FALSE),"")</f>
        <v/>
      </c>
      <c r="G2108" s="24">
        <f>IFERROR(VLOOKUP(B2108,'Cosmology@home'!$B$3:$I$4970,8,FALSE),"")</f>
        <v>6.5916123491072245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3.9735360221653679</v>
      </c>
      <c r="M2108" s="24" t="str">
        <f>IFERROR(VLOOKUP(B2108,Primegrid!$B$3:$I$4999,8,FALSE),"")</f>
        <v/>
      </c>
      <c r="N2108" s="24">
        <f>IFERROR(VLOOKUP(B2108,'Rosetta@home'!$B$3:$I$4964,8,FALSE),"")</f>
        <v>3.7253840891978909</v>
      </c>
      <c r="O2108" s="24">
        <f>IFERROR(VLOOKUP(B2108,'SETI@home'!$B$3:$I$4998,8,FALSE),"")</f>
        <v>1.6926043073236179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4.3402935034065084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4.6602161502473889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1.4828447375110936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6.5431269862113535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0.71832299785601716</v>
      </c>
      <c r="E2112" s="24">
        <f>IFERROR(VLOOKUP(B2112,'Asteroids@home'!$B$3:$I$4997,8,FALSE),"")</f>
        <v>3.2240374552779043</v>
      </c>
      <c r="F2112" s="24">
        <f>IFERROR(VLOOKUP(B2112,'Citizen Science Grid'!$B$3:$I$5000,8,FALSE),"")</f>
        <v>5.2007690171245038</v>
      </c>
      <c r="G2112" s="24">
        <f>IFERROR(VLOOKUP(B2112,'Cosmology@home'!$B$3:$I$4970,8,FALSE),"")</f>
        <v>4.9299530654841499</v>
      </c>
      <c r="H2112" s="24">
        <f>IFERROR(VLOOKUP(B2112,'Enigma@home'!$B$3:$I$4999,8,FALSE),"")</f>
        <v>0.19855683855467038</v>
      </c>
      <c r="I2112" s="24">
        <f>IFERROR(VLOOKUP(B2112,'LHC@home'!$B$3:$I$5000,8,FALSE),"")</f>
        <v>4.1067350758655703</v>
      </c>
      <c r="J2112" s="21">
        <f>IFERROR(VLOOKUP(B2112,'NFS@Home'!$B$3:$I$4999,8,FALSE),"")</f>
        <v>2.8634644443449462</v>
      </c>
      <c r="K2112" s="24">
        <f>IFERROR(VLOOKUP(B2112,Numberfields!$B$3:$I$5000,8,FALSE),"")</f>
        <v>2.6589265782950644</v>
      </c>
      <c r="L2112" s="24">
        <f>IFERROR(VLOOKUP(B2112,ODLK1!$B$3:$I$4985,8,FALSE),"")</f>
        <v>4.2477724033229585</v>
      </c>
      <c r="M2112" s="24">
        <f>IFERROR(VLOOKUP(B2112,Primegrid!$B$3:$I$4999,8,FALSE),"")</f>
        <v>1.5230980545255057</v>
      </c>
      <c r="N2112" s="24">
        <f>IFERROR(VLOOKUP(B2112,'Rosetta@home'!$B$3:$I$4964,8,FALSE),"")</f>
        <v>2.5418870931708035</v>
      </c>
      <c r="O2112" s="24">
        <f>IFERROR(VLOOKUP(B2112,'SETI@home'!$B$3:$I$4998,8,FALSE),"")</f>
        <v>1.6568478931153201</v>
      </c>
      <c r="P2112" s="21">
        <f>IFERROR(VLOOKUP(B2112,SRBase!$B$3:$I$5000,8,FALSE),"")</f>
        <v>17.373875135645669</v>
      </c>
      <c r="Q2112" s="24">
        <f>IFERROR(VLOOKUP(B2112,'TN-Grid'!$B$3:$I$5000,8,FALSE),"")</f>
        <v>2.8273145661906667</v>
      </c>
      <c r="R2112" s="24">
        <f>IFERROR(VLOOKUP(B2112,'Universe@home'!$B$3:$I$4978,8,FALSE),"")</f>
        <v>4.2535682339425245</v>
      </c>
      <c r="S2112" s="24">
        <f>IFERROR(VLOOKUP(B2112,'VGTU@Home'!$B$3:$I$4960,8,FALSE),"")</f>
        <v>4.2127552584431385</v>
      </c>
      <c r="T2112" s="24">
        <f>IFERROR(VLOOKUP(B2112,'Yoyo@home'!$B$3:$I$4999,8,FALSE),"")</f>
        <v>8.8309358333641921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1.4126023880067815</v>
      </c>
      <c r="E2113" s="24">
        <f>IFERROR(VLOOKUP(B2113,'Asteroids@home'!$B$3:$I$4997,8,FALSE),"")</f>
        <v>3.6384579119742564</v>
      </c>
      <c r="F2113" s="24">
        <f>IFERROR(VLOOKUP(B2113,'Citizen Science Grid'!$B$3:$I$5000,8,FALSE),"")</f>
        <v>7.0317465723708619</v>
      </c>
      <c r="G2113" s="24">
        <f>IFERROR(VLOOKUP(B2113,'Cosmology@home'!$B$3:$I$4970,8,FALSE),"")</f>
        <v>8.76911539901403</v>
      </c>
      <c r="H2113" s="24">
        <f>IFERROR(VLOOKUP(B2113,'Enigma@home'!$B$3:$I$4999,8,FALSE),"")</f>
        <v>0.487151266799705</v>
      </c>
      <c r="I2113" s="24">
        <f>IFERROR(VLOOKUP(B2113,'LHC@home'!$B$3:$I$5000,8,FALSE),"")</f>
        <v>8.8339684382056287</v>
      </c>
      <c r="J2113" s="21">
        <f>IFERROR(VLOOKUP(B2113,'NFS@Home'!$B$3:$I$4999,8,FALSE),"")</f>
        <v>4.4488123582553971</v>
      </c>
      <c r="K2113" s="24">
        <f>IFERROR(VLOOKUP(B2113,Numberfields!$B$3:$I$5000,8,FALSE),"")</f>
        <v>3.70200926907886</v>
      </c>
      <c r="L2113" s="24">
        <f>IFERROR(VLOOKUP(B2113,ODLK1!$B$3:$I$4985,8,FALSE),"")</f>
        <v>5.0278667431188051</v>
      </c>
      <c r="M2113" s="24" t="str">
        <f>IFERROR(VLOOKUP(B2113,Primegrid!$B$3:$I$4999,8,FALSE),"")</f>
        <v/>
      </c>
      <c r="N2113" s="24">
        <f>IFERROR(VLOOKUP(B2113,'Rosetta@home'!$B$3:$I$4964,8,FALSE),"")</f>
        <v>2.5052709913306717</v>
      </c>
      <c r="O2113" s="24">
        <f>IFERROR(VLOOKUP(B2113,'SETI@home'!$B$3:$I$4998,8,FALSE),"")</f>
        <v>2.0194729396140851</v>
      </c>
      <c r="P2113" s="21" t="str">
        <f>IFERROR(VLOOKUP(B2113,SRBase!$B$3:$I$5000,8,FALSE),"")</f>
        <v/>
      </c>
      <c r="Q2113" s="24">
        <f>IFERROR(VLOOKUP(B2113,'TN-Grid'!$B$3:$I$5000,8,FALSE),"")</f>
        <v>6.7637940620114794</v>
      </c>
      <c r="R2113" s="24">
        <f>IFERROR(VLOOKUP(B2113,'Universe@home'!$B$3:$I$4978,8,FALSE),"")</f>
        <v>7.7298228040505146</v>
      </c>
      <c r="S2113" s="24">
        <f>IFERROR(VLOOKUP(B2113,'VGTU@Home'!$B$3:$I$4960,8,FALSE),"")</f>
        <v>9.7606171348135806</v>
      </c>
      <c r="T2113" s="24">
        <f>IFERROR(VLOOKUP(B2113,'Yoyo@home'!$B$3:$I$4999,8,FALSE),"")</f>
        <v>7.8557676661014435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2.8630817356898492</v>
      </c>
      <c r="E2114" s="24">
        <f>IFERROR(VLOOKUP(B2114,'Asteroids@home'!$B$3:$I$4997,8,FALSE),"")</f>
        <v>6.1136687114467794</v>
      </c>
      <c r="F2114" s="24">
        <f>IFERROR(VLOOKUP(B2114,'Citizen Science Grid'!$B$3:$I$5000,8,FALSE),"")</f>
        <v>10.563436820530415</v>
      </c>
      <c r="G2114" s="24">
        <f>IFERROR(VLOOKUP(B2114,'Cosmology@home'!$B$3:$I$4970,8,FALSE),"")</f>
        <v>8.9290892652406271</v>
      </c>
      <c r="H2114" s="24">
        <f>IFERROR(VLOOKUP(B2114,'Enigma@home'!$B$3:$I$4999,8,FALSE),"")</f>
        <v>0.99456879724506364</v>
      </c>
      <c r="I2114" s="24">
        <f>IFERROR(VLOOKUP(B2114,'LHC@home'!$B$3:$I$5000,8,FALSE),"")</f>
        <v>7.0485254053331605</v>
      </c>
      <c r="J2114" s="21">
        <f>IFERROR(VLOOKUP(B2114,'NFS@Home'!$B$3:$I$4999,8,FALSE),"")</f>
        <v>5.8701766857986364</v>
      </c>
      <c r="K2114" s="24">
        <f>IFERROR(VLOOKUP(B2114,Numberfields!$B$3:$I$5000,8,FALSE),"")</f>
        <v>4.4682960457077732</v>
      </c>
      <c r="L2114" s="24" t="str">
        <f>IFERROR(VLOOKUP(B2114,ODLK1!$B$3:$I$4985,8,FALSE),"")</f>
        <v/>
      </c>
      <c r="M2114" s="24">
        <f>IFERROR(VLOOKUP(B2114,Primegrid!$B$3:$I$4999,8,FALSE),"")</f>
        <v>1.634449585828168</v>
      </c>
      <c r="N2114" s="24">
        <f>IFERROR(VLOOKUP(B2114,'Rosetta@home'!$B$3:$I$4964,8,FALSE),"")</f>
        <v>3.5681090149986554</v>
      </c>
      <c r="O2114" s="24">
        <f>IFERROR(VLOOKUP(B2114,'SETI@home'!$B$3:$I$4998,8,FALSE),"")</f>
        <v>2.726364251943727</v>
      </c>
      <c r="P2114" s="21" t="str">
        <f>IFERROR(VLOOKUP(B2114,SRBase!$B$3:$I$5000,8,FALSE),"")</f>
        <v/>
      </c>
      <c r="Q2114" s="24">
        <f>IFERROR(VLOOKUP(B2114,'TN-Grid'!$B$3:$I$5000,8,FALSE),"")</f>
        <v>8.1643292880108618</v>
      </c>
      <c r="R2114" s="24">
        <f>IFERROR(VLOOKUP(B2114,'Universe@home'!$B$3:$I$4978,8,FALSE),"")</f>
        <v>9.1094018281704159</v>
      </c>
      <c r="S2114" s="24">
        <f>IFERROR(VLOOKUP(B2114,'VGTU@Home'!$B$3:$I$4960,8,FALSE),"")</f>
        <v>8.869906451055158</v>
      </c>
      <c r="T2114" s="24">
        <f>IFERROR(VLOOKUP(B2114,'Yoyo@home'!$B$3:$I$4999,8,FALSE),"")</f>
        <v>9.7398688714988033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3.5250523704830816</v>
      </c>
      <c r="E2115" s="24">
        <f>IFERROR(VLOOKUP(B2115,'Asteroids@home'!$B$3:$I$4997,8,FALSE),"")</f>
        <v>10.22232730964023</v>
      </c>
      <c r="F2115" s="24">
        <f>IFERROR(VLOOKUP(B2115,'Citizen Science Grid'!$B$3:$I$5000,8,FALSE),"")</f>
        <v>13.51025205127409</v>
      </c>
      <c r="G2115" s="24">
        <f>IFERROR(VLOOKUP(B2115,'Cosmology@home'!$B$3:$I$4970,8,FALSE),"")</f>
        <v>12.21578477550301</v>
      </c>
      <c r="H2115" s="24" t="str">
        <f>IFERROR(VLOOKUP(B2115,'Enigma@home'!$B$3:$I$4999,8,FALSE),"")</f>
        <v/>
      </c>
      <c r="I2115" s="24">
        <f>IFERROR(VLOOKUP(B2115,'LHC@home'!$B$3:$I$5000,8,FALSE),"")</f>
        <v>10.500666176479784</v>
      </c>
      <c r="J2115" s="21">
        <f>IFERROR(VLOOKUP(B2115,'NFS@Home'!$B$3:$I$4999,8,FALSE),"")</f>
        <v>9.2166971014522403</v>
      </c>
      <c r="K2115" s="24" t="str">
        <f>IFERROR(VLOOKUP(B2115,Numberfields!$B$3:$I$5000,8,FALSE),"")</f>
        <v/>
      </c>
      <c r="L2115" s="24">
        <f>IFERROR(VLOOKUP(B2115,ODLK1!$B$3:$I$4985,8,FALSE),"")</f>
        <v>9.1404284610873017</v>
      </c>
      <c r="M2115" s="24" t="str">
        <f>IFERROR(VLOOKUP(B2115,Primegrid!$B$3:$I$4999,8,FALSE),"")</f>
        <v/>
      </c>
      <c r="N2115" s="24">
        <f>IFERROR(VLOOKUP(B2115,'Rosetta@home'!$B$3:$I$4964,8,FALSE),"")</f>
        <v>6.4118658064521448</v>
      </c>
      <c r="O2115" s="24">
        <f>IFERROR(VLOOKUP(B2115,'SETI@home'!$B$3:$I$4998,8,FALSE),"")</f>
        <v>5.231548558666911</v>
      </c>
      <c r="P2115" s="21" t="str">
        <f>IFERROR(VLOOKUP(B2115,SRBase!$B$3:$I$5000,8,FALSE),"")</f>
        <v/>
      </c>
      <c r="Q2115" s="24">
        <f>IFERROR(VLOOKUP(B2115,'TN-Grid'!$B$3:$I$5000,8,FALSE),"")</f>
        <v>11.866031380378157</v>
      </c>
      <c r="R2115" s="24">
        <f>IFERROR(VLOOKUP(B2115,'Universe@home'!$B$3:$I$4978,8,FALSE),"")</f>
        <v>12.688987952181375</v>
      </c>
      <c r="S2115" s="24">
        <f>IFERROR(VLOOKUP(B2115,'VGTU@Home'!$B$3:$I$4960,8,FALSE),"")</f>
        <v>11.342476851810282</v>
      </c>
      <c r="T2115" s="24">
        <f>IFERROR(VLOOKUP(B2115,'Yoyo@home'!$B$3:$I$4999,8,FALSE),"")</f>
        <v>14.355838756849799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3.4867522716927124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11.696214591247331</v>
      </c>
      <c r="R2116" s="24">
        <f>IFERROR(VLOOKUP(B2116,'Universe@home'!$B$3:$I$4978,8,FALSE),"")</f>
        <v>7.2817400397757517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2.4607954255258289</v>
      </c>
      <c r="F2117" s="24">
        <f>IFERROR(VLOOKUP(B2117,'Citizen Science Grid'!$B$3:$I$5000,8,FALSE),"")</f>
        <v>1.677029019737704</v>
      </c>
      <c r="G2117" s="24">
        <f>IFERROR(VLOOKUP(B2117,'Cosmology@home'!$B$3:$I$4970,8,FALSE),"")</f>
        <v>6.3876072692536017</v>
      </c>
      <c r="H2117" s="24" t="str">
        <f>IFERROR(VLOOKUP(B2117,'Enigma@home'!$B$3:$I$4999,8,FALSE),"")</f>
        <v/>
      </c>
      <c r="I2117" s="24">
        <f>IFERROR(VLOOKUP(B2117,'LHC@home'!$B$3:$I$5000,8,FALSE),"")</f>
        <v>4.477758009532729</v>
      </c>
      <c r="J2117" s="21" t="str">
        <f>IFERROR(VLOOKUP(B2117,'NFS@Home'!$B$3:$I$4999,8,FALSE),"")</f>
        <v/>
      </c>
      <c r="K2117" s="24">
        <f>IFERROR(VLOOKUP(B2117,Numberfields!$B$3:$I$5000,8,FALSE),"")</f>
        <v>2.4887475891248556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2.4493446806147956</v>
      </c>
      <c r="O2117" s="24">
        <f>IFERROR(VLOOKUP(B2117,'SETI@home'!$B$3:$I$4998,8,FALSE),"")</f>
        <v>1.7268860569853741</v>
      </c>
      <c r="P2117" s="21" t="str">
        <f>IFERROR(VLOOKUP(B2117,SRBase!$B$3:$I$5000,8,FALSE),"")</f>
        <v/>
      </c>
      <c r="Q2117" s="24">
        <f>IFERROR(VLOOKUP(B2117,'TN-Grid'!$B$3:$I$5000,8,FALSE),"")</f>
        <v>4.1594867347295423</v>
      </c>
      <c r="R2117" s="24">
        <f>IFERROR(VLOOKUP(B2117,'Universe@home'!$B$3:$I$4978,8,FALSE),"")</f>
        <v>8.6382278509950847</v>
      </c>
      <c r="S2117" s="24" t="str">
        <f>IFERROR(VLOOKUP(B2117,'VGTU@Home'!$B$3:$I$4960,8,FALSE),"")</f>
        <v/>
      </c>
      <c r="T2117" s="24">
        <f>IFERROR(VLOOKUP(B2117,'Yoyo@home'!$B$3:$I$4999,8,FALSE),"")</f>
        <v>5.4708781217385702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1.4191609802017708</v>
      </c>
      <c r="E2118" s="24" t="str">
        <f>IFERROR(VLOOKUP(B2118,'Asteroids@home'!$B$3:$I$4997,8,FALSE),"")</f>
        <v/>
      </c>
      <c r="F2118" s="24">
        <f>IFERROR(VLOOKUP(B2118,'Citizen Science Grid'!$B$3:$I$5000,8,FALSE),"")</f>
        <v>8.3923002973003982</v>
      </c>
      <c r="G2118" s="24">
        <f>IFERROR(VLOOKUP(B2118,'Cosmology@home'!$B$3:$I$4970,8,FALSE),"")</f>
        <v>8.89766666427108</v>
      </c>
      <c r="H2118" s="24" t="str">
        <f>IFERROR(VLOOKUP(B2118,'Enigma@home'!$B$3:$I$4999,8,FALSE),"")</f>
        <v/>
      </c>
      <c r="I2118" s="24">
        <f>IFERROR(VLOOKUP(B2118,'LHC@home'!$B$3:$I$5000,8,FALSE),"")</f>
        <v>7.9516864602297099</v>
      </c>
      <c r="J2118" s="21">
        <f>IFERROR(VLOOKUP(B2118,'NFS@Home'!$B$3:$I$4999,8,FALSE),"")</f>
        <v>5.2777078437822249</v>
      </c>
      <c r="K2118" s="24">
        <f>IFERROR(VLOOKUP(B2118,Numberfields!$B$3:$I$5000,8,FALSE),"")</f>
        <v>4.7316312736734805</v>
      </c>
      <c r="L2118" s="24" t="str">
        <f>IFERROR(VLOOKUP(B2118,ODLK1!$B$3:$I$4985,8,FALSE),"")</f>
        <v/>
      </c>
      <c r="M2118" s="24">
        <f>IFERROR(VLOOKUP(B2118,Primegrid!$B$3:$I$4999,8,FALSE),"")</f>
        <v>0.99109021046503565</v>
      </c>
      <c r="N2118" s="24">
        <f>IFERROR(VLOOKUP(B2118,'Rosetta@home'!$B$3:$I$4964,8,FALSE),"")</f>
        <v>5.4597109389559115</v>
      </c>
      <c r="O2118" s="24">
        <f>IFERROR(VLOOKUP(B2118,'SETI@home'!$B$3:$I$4998,8,FALSE),"")</f>
        <v>2.7755951042621754</v>
      </c>
      <c r="P2118" s="21" t="str">
        <f>IFERROR(VLOOKUP(B2118,SRBase!$B$3:$I$5000,8,FALSE),"")</f>
        <v/>
      </c>
      <c r="Q2118" s="24">
        <f>IFERROR(VLOOKUP(B2118,'TN-Grid'!$B$3:$I$5000,8,FALSE),"")</f>
        <v>7.5266130611418092</v>
      </c>
      <c r="R2118" s="24">
        <f>IFERROR(VLOOKUP(B2118,'Universe@home'!$B$3:$I$4978,8,FALSE),"")</f>
        <v>9.1383667163375666</v>
      </c>
      <c r="S2118" s="24">
        <f>IFERROR(VLOOKUP(B2118,'VGTU@Home'!$B$3:$I$4960,8,FALSE),"")</f>
        <v>10.337837345333893</v>
      </c>
      <c r="T2118" s="24">
        <f>IFERROR(VLOOKUP(B2118,'Yoyo@home'!$B$3:$I$4999,8,FALSE),"")</f>
        <v>11.014852787225703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1.0292890844307567</v>
      </c>
      <c r="E2119" s="24">
        <f>IFERROR(VLOOKUP(B2119,'Asteroids@home'!$B$3:$I$4997,8,FALSE),"")</f>
        <v>1.9413850779035307</v>
      </c>
      <c r="F2119" s="24">
        <f>IFERROR(VLOOKUP(B2119,'Citizen Science Grid'!$B$3:$I$5000,8,FALSE),"")</f>
        <v>4.6075889319540568</v>
      </c>
      <c r="G2119" s="24">
        <f>IFERROR(VLOOKUP(B2119,'Cosmology@home'!$B$3:$I$4970,8,FALSE),"")</f>
        <v>4.8436932671995532</v>
      </c>
      <c r="H2119" s="24" t="str">
        <f>IFERROR(VLOOKUP(B2119,'Enigma@home'!$B$3:$I$4999,8,FALSE),"")</f>
        <v/>
      </c>
      <c r="I2119" s="24">
        <f>IFERROR(VLOOKUP(B2119,'LHC@home'!$B$3:$I$5000,8,FALSE),"")</f>
        <v>5.7537093769598702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1.4411170557448549</v>
      </c>
      <c r="N2119" s="24">
        <f>IFERROR(VLOOKUP(B2119,'Rosetta@home'!$B$3:$I$4964,8,FALSE),"")</f>
        <v>1.8054871524671183</v>
      </c>
      <c r="O2119" s="24">
        <f>IFERROR(VLOOKUP(B2119,'SETI@home'!$B$3:$I$4998,8,FALSE),"")</f>
        <v>1.6393893145168295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3.5522699286586938</v>
      </c>
      <c r="S2119" s="24">
        <f>IFERROR(VLOOKUP(B2119,'VGTU@Home'!$B$3:$I$4960,8,FALSE),"")</f>
        <v>3.7507067442242326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1.2340107247249894</v>
      </c>
      <c r="E2120" s="24" t="str">
        <f>IFERROR(VLOOKUP(B2120,'Asteroids@home'!$B$3:$I$4997,8,FALSE),"")</f>
        <v/>
      </c>
      <c r="F2120" s="24">
        <f>IFERROR(VLOOKUP(B2120,'Citizen Science Grid'!$B$3:$I$5000,8,FALSE),"")</f>
        <v>6.9248898712234555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4.6494676842197507</v>
      </c>
      <c r="K2120" s="24">
        <f>IFERROR(VLOOKUP(B2120,Numberfields!$B$3:$I$5000,8,FALSE),"")</f>
        <v>4.2052725226777978</v>
      </c>
      <c r="L2120" s="24">
        <f>IFERROR(VLOOKUP(B2120,ODLK1!$B$3:$I$4985,8,FALSE),"")</f>
        <v>5.8477503823021788</v>
      </c>
      <c r="M2120" s="24">
        <f>IFERROR(VLOOKUP(B2120,Primegrid!$B$3:$I$4999,8,FALSE),"")</f>
        <v>0.75741293916698005</v>
      </c>
      <c r="N2120" s="24">
        <f>IFERROR(VLOOKUP(B2120,'Rosetta@home'!$B$3:$I$4964,8,FALSE),"")</f>
        <v>3.1693200609212502</v>
      </c>
      <c r="O2120" s="24">
        <f>IFERROR(VLOOKUP(B2120,'SETI@home'!$B$3:$I$4998,8,FALSE),"")</f>
        <v>2.8507091341877024</v>
      </c>
      <c r="P2120" s="21" t="str">
        <f>IFERROR(VLOOKUP(B2120,SRBase!$B$3:$I$5000,8,FALSE),"")</f>
        <v/>
      </c>
      <c r="Q2120" s="24">
        <f>IFERROR(VLOOKUP(B2120,'TN-Grid'!$B$3:$I$5000,8,FALSE),"")</f>
        <v>5.9694178319685447</v>
      </c>
      <c r="R2120" s="24">
        <f>IFERROR(VLOOKUP(B2120,'Universe@home'!$B$3:$I$4978,8,FALSE),"")</f>
        <v>4.6449916561771252</v>
      </c>
      <c r="S2120" s="24">
        <f>IFERROR(VLOOKUP(B2120,'VGTU@Home'!$B$3:$I$4960,8,FALSE),"")</f>
        <v>7.7713754683918754</v>
      </c>
      <c r="T2120" s="24">
        <f>IFERROR(VLOOKUP(B2120,'Yoyo@home'!$B$3:$I$4999,8,FALSE),"")</f>
        <v>7.7325396923542407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8.8577514456818438</v>
      </c>
      <c r="H2121" s="24" t="str">
        <f>IFERROR(VLOOKUP(B2121,'Enigma@home'!$B$3:$I$4999,8,FALSE),"")</f>
        <v/>
      </c>
      <c r="I2121" s="24">
        <f>IFERROR(VLOOKUP(B2121,'LHC@home'!$B$3:$I$5000,8,FALSE),"")</f>
        <v>7.3014588713695714</v>
      </c>
      <c r="J2121" s="21" t="str">
        <f>IFERROR(VLOOKUP(B2121,'NFS@Home'!$B$3:$I$4999,8,FALSE),"")</f>
        <v/>
      </c>
      <c r="K2121" s="24">
        <f>IFERROR(VLOOKUP(B2121,Numberfields!$B$3:$I$5000,8,FALSE),"")</f>
        <v>4.0466615238477708</v>
      </c>
      <c r="L2121" s="24">
        <f>IFERROR(VLOOKUP(B2121,ODLK1!$B$3:$I$4985,8,FALSE),"")</f>
        <v>4.8856760985705625</v>
      </c>
      <c r="M2121" s="24">
        <f>IFERROR(VLOOKUP(B2121,Primegrid!$B$3:$I$4999,8,FALSE),"")</f>
        <v>0.97527130342795343</v>
      </c>
      <c r="N2121" s="24">
        <f>IFERROR(VLOOKUP(B2121,'Rosetta@home'!$B$3:$I$4964,8,FALSE),"")</f>
        <v>3.712248512118713</v>
      </c>
      <c r="O2121" s="24">
        <f>IFERROR(VLOOKUP(B2121,'SETI@home'!$B$3:$I$4998,8,FALSE),"")</f>
        <v>3.7651472731375182</v>
      </c>
      <c r="P2121" s="21" t="str">
        <f>IFERROR(VLOOKUP(B2121,SRBase!$B$3:$I$5000,8,FALSE),"")</f>
        <v/>
      </c>
      <c r="Q2121" s="24">
        <f>IFERROR(VLOOKUP(B2121,'TN-Grid'!$B$3:$I$5000,8,FALSE),"")</f>
        <v>8.3675986995323335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9.2072681285301776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5.332182192222124</v>
      </c>
      <c r="J2122" s="21">
        <f>IFERROR(VLOOKUP(B2122,'NFS@Home'!$B$3:$I$4999,8,FALSE),"")</f>
        <v>3.4303133195934543</v>
      </c>
      <c r="K2122" s="24">
        <f>IFERROR(VLOOKUP(B2122,Numberfields!$B$3:$I$5000,8,FALSE),"")</f>
        <v>5.2845921395600772</v>
      </c>
      <c r="L2122" s="24" t="str">
        <f>IFERROR(VLOOKUP(B2122,ODLK1!$B$3:$I$4985,8,FALSE),"")</f>
        <v/>
      </c>
      <c r="M2122" s="24">
        <f>IFERROR(VLOOKUP(B2122,Primegrid!$B$3:$I$4999,8,FALSE),"")</f>
        <v>1.0660426769506026</v>
      </c>
      <c r="N2122" s="24">
        <f>IFERROR(VLOOKUP(B2122,'Rosetta@home'!$B$3:$I$4964,8,FALSE),"")</f>
        <v>3.8902572795752919</v>
      </c>
      <c r="O2122" s="24">
        <f>IFERROR(VLOOKUP(B2122,'SETI@home'!$B$3:$I$4998,8,FALSE),"")</f>
        <v>2.979659342952933</v>
      </c>
      <c r="P2122" s="21" t="str">
        <f>IFERROR(VLOOKUP(B2122,SRBase!$B$3:$I$5000,8,FALSE),"")</f>
        <v/>
      </c>
      <c r="Q2122" s="24">
        <f>IFERROR(VLOOKUP(B2122,'TN-Grid'!$B$3:$I$5000,8,FALSE),"")</f>
        <v>9.8649084901798378</v>
      </c>
      <c r="R2122" s="24">
        <f>IFERROR(VLOOKUP(B2122,'Universe@home'!$B$3:$I$4978,8,FALSE),"")</f>
        <v>6.4545145647678268</v>
      </c>
      <c r="S2122" s="24">
        <f>IFERROR(VLOOKUP(B2122,'VGTU@Home'!$B$3:$I$4960,8,FALSE),"")</f>
        <v>11.840015046405219</v>
      </c>
      <c r="T2122" s="24">
        <f>IFERROR(VLOOKUP(B2122,'Yoyo@home'!$B$3:$I$4999,8,FALSE),"")</f>
        <v>9.0583348967975983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1.2795992022326912</v>
      </c>
      <c r="E2123" s="24">
        <f>IFERROR(VLOOKUP(B2123,'Asteroids@home'!$B$3:$I$4997,8,FALSE),"")</f>
        <v>3.8455615617391001</v>
      </c>
      <c r="F2123" s="24">
        <f>IFERROR(VLOOKUP(B2123,'Citizen Science Grid'!$B$3:$I$5000,8,FALSE),"")</f>
        <v>5.9787117000620515</v>
      </c>
      <c r="G2123" s="24">
        <f>IFERROR(VLOOKUP(B2123,'Cosmology@home'!$B$3:$I$4970,8,FALSE),"")</f>
        <v>6.4293733252243763</v>
      </c>
      <c r="H2123" s="24">
        <f>IFERROR(VLOOKUP(B2123,'Enigma@home'!$B$3:$I$4999,8,FALSE),"")</f>
        <v>0.64196192761081394</v>
      </c>
      <c r="I2123" s="24">
        <f>IFERROR(VLOOKUP(B2123,'LHC@home'!$B$3:$I$5000,8,FALSE),"")</f>
        <v>5.0227422350373327</v>
      </c>
      <c r="J2123" s="21">
        <f>IFERROR(VLOOKUP(B2123,'NFS@Home'!$B$3:$I$4999,8,FALSE),"")</f>
        <v>4.020510315511034</v>
      </c>
      <c r="K2123" s="24">
        <f>IFERROR(VLOOKUP(B2123,Numberfields!$B$3:$I$5000,8,FALSE),"")</f>
        <v>3.1663782955773234</v>
      </c>
      <c r="L2123" s="24">
        <f>IFERROR(VLOOKUP(B2123,ODLK1!$B$3:$I$4985,8,FALSE),"")</f>
        <v>4.155706294719776</v>
      </c>
      <c r="M2123" s="24">
        <f>IFERROR(VLOOKUP(B2123,Primegrid!$B$3:$I$4999,8,FALSE),"")</f>
        <v>0.87980213981446653</v>
      </c>
      <c r="N2123" s="24">
        <f>IFERROR(VLOOKUP(B2123,'Rosetta@home'!$B$3:$I$4964,8,FALSE),"")</f>
        <v>3.022451057702408</v>
      </c>
      <c r="O2123" s="24">
        <f>IFERROR(VLOOKUP(B2123,'SETI@home'!$B$3:$I$4998,8,FALSE),"")</f>
        <v>1.688492705757088</v>
      </c>
      <c r="P2123" s="21">
        <f>IFERROR(VLOOKUP(B2123,SRBase!$B$3:$I$5000,8,FALSE),"")</f>
        <v>17.995925544706385</v>
      </c>
      <c r="Q2123" s="24">
        <f>IFERROR(VLOOKUP(B2123,'TN-Grid'!$B$3:$I$5000,8,FALSE),"")</f>
        <v>4.0250445440622764</v>
      </c>
      <c r="R2123" s="24">
        <f>IFERROR(VLOOKUP(B2123,'Universe@home'!$B$3:$I$4978,8,FALSE),"")</f>
        <v>4.7655241462055713</v>
      </c>
      <c r="S2123" s="24">
        <f>IFERROR(VLOOKUP(B2123,'VGTU@Home'!$B$3:$I$4960,8,FALSE),"")</f>
        <v>4.562092958729286</v>
      </c>
      <c r="T2123" s="24">
        <f>IFERROR(VLOOKUP(B2123,'Yoyo@home'!$B$3:$I$4999,8,FALSE),"")</f>
        <v>5.5015951070157696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2.3544014722928495</v>
      </c>
      <c r="F2124" s="24">
        <f>IFERROR(VLOOKUP(B2124,'Citizen Science Grid'!$B$3:$I$5000,8,FALSE),"")</f>
        <v>6.5462977855253195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7.5014425425031614</v>
      </c>
      <c r="J2124" s="21">
        <f>IFERROR(VLOOKUP(B2124,'NFS@Home'!$B$3:$I$4999,8,FALSE),"")</f>
        <v>4.1294617410099361</v>
      </c>
      <c r="K2124" s="24">
        <f>IFERROR(VLOOKUP(B2124,Numberfields!$B$3:$I$5000,8,FALSE),"")</f>
        <v>4.1328824630318914</v>
      </c>
      <c r="L2124" s="24">
        <f>IFERROR(VLOOKUP(B2124,ODLK1!$B$3:$I$4985,8,FALSE),"")</f>
        <v>7.2117292597663081</v>
      </c>
      <c r="M2124" s="24">
        <f>IFERROR(VLOOKUP(B2124,Primegrid!$B$3:$I$4999,8,FALSE),"")</f>
        <v>1.1290757387656429</v>
      </c>
      <c r="N2124" s="24">
        <f>IFERROR(VLOOKUP(B2124,'Rosetta@home'!$B$3:$I$4964,8,FALSE),"")</f>
        <v>3.3998142367963302</v>
      </c>
      <c r="O2124" s="24">
        <f>IFERROR(VLOOKUP(B2124,'SETI@home'!$B$3:$I$4998,8,FALSE),"")</f>
        <v>2.4114936060130159</v>
      </c>
      <c r="P2124" s="21" t="str">
        <f>IFERROR(VLOOKUP(B2124,SRBase!$B$3:$I$5000,8,FALSE),"")</f>
        <v/>
      </c>
      <c r="Q2124" s="24">
        <f>IFERROR(VLOOKUP(B2124,'TN-Grid'!$B$3:$I$5000,8,FALSE),"")</f>
        <v>8.0303141998864884</v>
      </c>
      <c r="R2124" s="24">
        <f>IFERROR(VLOOKUP(B2124,'Universe@home'!$B$3:$I$4978,8,FALSE),"")</f>
        <v>3.580102270005713</v>
      </c>
      <c r="S2124" s="24">
        <f>IFERROR(VLOOKUP(B2124,'VGTU@Home'!$B$3:$I$4960,8,FALSE),"")</f>
        <v>5.0724640296975254</v>
      </c>
      <c r="T2124" s="24">
        <f>IFERROR(VLOOKUP(B2124,'Yoyo@home'!$B$3:$I$4999,8,FALSE),"")</f>
        <v>8.6139359727923459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2.8996041555625784</v>
      </c>
      <c r="E2125" s="24">
        <f>IFERROR(VLOOKUP(B2125,'Asteroids@home'!$B$3:$I$4997,8,FALSE),"")</f>
        <v>7.3625450233878205</v>
      </c>
      <c r="F2125" s="24">
        <f>IFERROR(VLOOKUP(B2125,'Citizen Science Grid'!$B$3:$I$5000,8,FALSE),"")</f>
        <v>11.257891749063935</v>
      </c>
      <c r="G2125" s="24">
        <f>IFERROR(VLOOKUP(B2125,'Cosmology@home'!$B$3:$I$4970,8,FALSE),"")</f>
        <v>8.7559464251535495</v>
      </c>
      <c r="H2125" s="24" t="str">
        <f>IFERROR(VLOOKUP(B2125,'Enigma@home'!$B$3:$I$4999,8,FALSE),"")</f>
        <v/>
      </c>
      <c r="I2125" s="24">
        <f>IFERROR(VLOOKUP(B2125,'LHC@home'!$B$3:$I$5000,8,FALSE),"")</f>
        <v>7.0962283984621592</v>
      </c>
      <c r="J2125" s="21">
        <f>IFERROR(VLOOKUP(B2125,'NFS@Home'!$B$3:$I$4999,8,FALSE),"")</f>
        <v>5.4085087296579184</v>
      </c>
      <c r="K2125" s="24" t="str">
        <f>IFERROR(VLOOKUP(B2125,Numberfields!$B$3:$I$5000,8,FALSE),"")</f>
        <v/>
      </c>
      <c r="L2125" s="24">
        <f>IFERROR(VLOOKUP(B2125,ODLK1!$B$3:$I$4985,8,FALSE),"")</f>
        <v>5.6130507685604245</v>
      </c>
      <c r="M2125" s="24">
        <f>IFERROR(VLOOKUP(B2125,Primegrid!$B$3:$I$4999,8,FALSE),"")</f>
        <v>1.5141369117300885</v>
      </c>
      <c r="N2125" s="24">
        <f>IFERROR(VLOOKUP(B2125,'Rosetta@home'!$B$3:$I$4964,8,FALSE),"")</f>
        <v>4.390464207494416</v>
      </c>
      <c r="O2125" s="24">
        <f>IFERROR(VLOOKUP(B2125,'SETI@home'!$B$3:$I$4998,8,FALSE),"")</f>
        <v>2.8359307638946887</v>
      </c>
      <c r="P2125" s="21">
        <f>IFERROR(VLOOKUP(B2125,SRBase!$B$3:$I$5000,8,FALSE),"")</f>
        <v>34.692882758300406</v>
      </c>
      <c r="Q2125" s="24" t="str">
        <f>IFERROR(VLOOKUP(B2125,'TN-Grid'!$B$3:$I$5000,8,FALSE),"")</f>
        <v/>
      </c>
      <c r="R2125" s="24">
        <f>IFERROR(VLOOKUP(B2125,'Universe@home'!$B$3:$I$4978,8,FALSE),"")</f>
        <v>5.7541663376650787</v>
      </c>
      <c r="S2125" s="24">
        <f>IFERROR(VLOOKUP(B2125,'VGTU@Home'!$B$3:$I$4960,8,FALSE),"")</f>
        <v>9.0743848424121598</v>
      </c>
      <c r="T2125" s="24">
        <f>IFERROR(VLOOKUP(B2125,'Yoyo@home'!$B$3:$I$4999,8,FALSE),"")</f>
        <v>7.7121351182258913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0.90582791304402388</v>
      </c>
      <c r="E2126" s="24">
        <f>IFERROR(VLOOKUP(B2126,'Asteroids@home'!$B$3:$I$4997,8,FALSE),"")</f>
        <v>6.9961153539761005</v>
      </c>
      <c r="F2126" s="24">
        <f>IFERROR(VLOOKUP(B2126,'Citizen Science Grid'!$B$3:$I$5000,8,FALSE),"")</f>
        <v>10.638179570988783</v>
      </c>
      <c r="G2126" s="24">
        <f>IFERROR(VLOOKUP(B2126,'Cosmology@home'!$B$3:$I$4970,8,FALSE),"")</f>
        <v>6.9608235846862376</v>
      </c>
      <c r="H2126" s="24">
        <f>IFERROR(VLOOKUP(B2126,'Enigma@home'!$B$3:$I$4999,8,FALSE),"")</f>
        <v>0.20992237585339946</v>
      </c>
      <c r="I2126" s="24">
        <f>IFERROR(VLOOKUP(B2126,'LHC@home'!$B$3:$I$5000,8,FALSE),"")</f>
        <v>4.2939312775010929</v>
      </c>
      <c r="J2126" s="21">
        <f>IFERROR(VLOOKUP(B2126,'NFS@Home'!$B$3:$I$4999,8,FALSE),"")</f>
        <v>2.8001102075687951</v>
      </c>
      <c r="K2126" s="24">
        <f>IFERROR(VLOOKUP(B2126,Numberfields!$B$3:$I$5000,8,FALSE),"")</f>
        <v>1.4531107741232328</v>
      </c>
      <c r="L2126" s="24">
        <f>IFERROR(VLOOKUP(B2126,ODLK1!$B$3:$I$4985,8,FALSE),"")</f>
        <v>4.0760255818744824</v>
      </c>
      <c r="M2126" s="24">
        <f>IFERROR(VLOOKUP(B2126,Primegrid!$B$3:$I$4999,8,FALSE),"")</f>
        <v>1.0632950276111581</v>
      </c>
      <c r="N2126" s="24">
        <f>IFERROR(VLOOKUP(B2126,'Rosetta@home'!$B$3:$I$4964,8,FALSE),"")</f>
        <v>3.8672762598385995</v>
      </c>
      <c r="O2126" s="24">
        <f>IFERROR(VLOOKUP(B2126,'SETI@home'!$B$3:$I$4998,8,FALSE),"")</f>
        <v>1.9261235519586266</v>
      </c>
      <c r="P2126" s="21">
        <f>IFERROR(VLOOKUP(B2126,SRBase!$B$3:$I$5000,8,FALSE),"")</f>
        <v>22.309296767855713</v>
      </c>
      <c r="Q2126" s="24">
        <f>IFERROR(VLOOKUP(B2126,'TN-Grid'!$B$3:$I$5000,8,FALSE),"")</f>
        <v>5.6084397792839704</v>
      </c>
      <c r="R2126" s="24">
        <f>IFERROR(VLOOKUP(B2126,'Universe@home'!$B$3:$I$4978,8,FALSE),"")</f>
        <v>4.5787480782597054</v>
      </c>
      <c r="S2126" s="24">
        <f>IFERROR(VLOOKUP(B2126,'VGTU@Home'!$B$3:$I$4960,8,FALSE),"")</f>
        <v>7.1402995282726343</v>
      </c>
      <c r="T2126" s="24">
        <f>IFERROR(VLOOKUP(B2126,'Yoyo@home'!$B$3:$I$4999,8,FALSE),"")</f>
        <v>2.9598924103668409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1.157742845490108</v>
      </c>
      <c r="E2127" s="24" t="str">
        <f>IFERROR(VLOOKUP(B2127,'Asteroids@home'!$B$3:$I$4997,8,FALSE),"")</f>
        <v/>
      </c>
      <c r="F2127" s="24">
        <f>IFERROR(VLOOKUP(B2127,'Citizen Science Grid'!$B$3:$I$5000,8,FALSE),"")</f>
        <v>8.0421653564517683</v>
      </c>
      <c r="G2127" s="24" t="str">
        <f>IFERROR(VLOOKUP(B2127,'Cosmology@home'!$B$3:$I$4970,8,FALSE),"")</f>
        <v/>
      </c>
      <c r="H2127" s="24">
        <f>IFERROR(VLOOKUP(B2127,'Enigma@home'!$B$3:$I$4999,8,FALSE),"")</f>
        <v>0.60458423989455867</v>
      </c>
      <c r="I2127" s="24">
        <f>IFERROR(VLOOKUP(B2127,'LHC@home'!$B$3:$I$5000,8,FALSE),"")</f>
        <v>3.3059804255221628</v>
      </c>
      <c r="J2127" s="21">
        <f>IFERROR(VLOOKUP(B2127,'NFS@Home'!$B$3:$I$4999,8,FALSE),"")</f>
        <v>4.8115400324699085</v>
      </c>
      <c r="K2127" s="24">
        <f>IFERROR(VLOOKUP(B2127,Numberfields!$B$3:$I$5000,8,FALSE),"")</f>
        <v>5.7317624620712317</v>
      </c>
      <c r="L2127" s="24" t="str">
        <f>IFERROR(VLOOKUP(B2127,ODLK1!$B$3:$I$4985,8,FALSE),"")</f>
        <v/>
      </c>
      <c r="M2127" s="24">
        <f>IFERROR(VLOOKUP(B2127,Primegrid!$B$3:$I$4999,8,FALSE),"")</f>
        <v>1.7766053293084492</v>
      </c>
      <c r="N2127" s="24">
        <f>IFERROR(VLOOKUP(B2127,'Rosetta@home'!$B$3:$I$4964,8,FALSE),"")</f>
        <v>4.5194442775453281</v>
      </c>
      <c r="O2127" s="24">
        <f>IFERROR(VLOOKUP(B2127,'SETI@home'!$B$3:$I$4998,8,FALSE),"")</f>
        <v>2.2312706107405411</v>
      </c>
      <c r="P2127" s="21">
        <f>IFERROR(VLOOKUP(B2127,SRBase!$B$3:$I$5000,8,FALSE),"")</f>
        <v>34.197814907093573</v>
      </c>
      <c r="Q2127" s="24">
        <f>IFERROR(VLOOKUP(B2127,'TN-Grid'!$B$3:$I$5000,8,FALSE),"")</f>
        <v>7.8748952873675249</v>
      </c>
      <c r="R2127" s="24">
        <f>IFERROR(VLOOKUP(B2127,'Universe@home'!$B$3:$I$4978,8,FALSE),"")</f>
        <v>8.9052224068884556</v>
      </c>
      <c r="S2127" s="24">
        <f>IFERROR(VLOOKUP(B2127,'VGTU@Home'!$B$3:$I$4960,8,FALSE),"")</f>
        <v>6.4561275649895</v>
      </c>
      <c r="T2127" s="24">
        <f>IFERROR(VLOOKUP(B2127,'Yoyo@home'!$B$3:$I$4999,8,FALSE),"")</f>
        <v>4.2932454402523881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0.70806614449779604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5.0341077386783244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1.0562740237590229</v>
      </c>
      <c r="F2129" s="24">
        <f>IFERROR(VLOOKUP(B2129,'Citizen Science Grid'!$B$3:$I$5000,8,FALSE),"")</f>
        <v>2.3814536887655642</v>
      </c>
      <c r="G2129" s="24">
        <f>IFERROR(VLOOKUP(B2129,'Cosmology@home'!$B$3:$I$4970,8,FALSE),"")</f>
        <v>4.9082199375449846</v>
      </c>
      <c r="H2129" s="24" t="str">
        <f>IFERROR(VLOOKUP(B2129,'Enigma@home'!$B$3:$I$4999,8,FALSE),"")</f>
        <v/>
      </c>
      <c r="I2129" s="24">
        <f>IFERROR(VLOOKUP(B2129,'LHC@home'!$B$3:$I$5000,8,FALSE),"")</f>
        <v>1.9478138259894504</v>
      </c>
      <c r="J2129" s="21">
        <f>IFERROR(VLOOKUP(B2129,'NFS@Home'!$B$3:$I$4999,8,FALSE),"")</f>
        <v>3.7601487945140484</v>
      </c>
      <c r="K2129" s="24">
        <f>IFERROR(VLOOKUP(B2129,Numberfields!$B$3:$I$5000,8,FALSE),"")</f>
        <v>4.5637474613465594</v>
      </c>
      <c r="L2129" s="24">
        <f>IFERROR(VLOOKUP(B2129,ODLK1!$B$3:$I$4985,8,FALSE),"")</f>
        <v>1.0412701407612812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0.62297539969820181</v>
      </c>
      <c r="P2129" s="21">
        <f>IFERROR(VLOOKUP(B2129,SRBase!$B$3:$I$5000,8,FALSE),"")</f>
        <v>5.8492225714477453</v>
      </c>
      <c r="Q2129" s="24" t="str">
        <f>IFERROR(VLOOKUP(B2129,'TN-Grid'!$B$3:$I$5000,8,FALSE),"")</f>
        <v/>
      </c>
      <c r="R2129" s="24">
        <f>IFERROR(VLOOKUP(B2129,'Universe@home'!$B$3:$I$4978,8,FALSE),"")</f>
        <v>2.0237009507179193</v>
      </c>
      <c r="S2129" s="24">
        <f>IFERROR(VLOOKUP(B2129,'VGTU@Home'!$B$3:$I$4960,8,FALSE),"")</f>
        <v>4.9929996984997693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2.044728377004938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2.7716004396635192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7.5405863803494917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3.9959434640896827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1.5310722373157681</v>
      </c>
      <c r="E2132" s="24">
        <f>IFERROR(VLOOKUP(B2132,'Asteroids@home'!$B$3:$I$4997,8,FALSE),"")</f>
        <v>2.8620288731591685</v>
      </c>
      <c r="F2132" s="24">
        <f>IFERROR(VLOOKUP(B2132,'Citizen Science Grid'!$B$3:$I$5000,8,FALSE),"")</f>
        <v>7.4130300614618791</v>
      </c>
      <c r="G2132" s="24">
        <f>IFERROR(VLOOKUP(B2132,'Cosmology@home'!$B$3:$I$4970,8,FALSE),"")</f>
        <v>5.4921814314155366</v>
      </c>
      <c r="H2132" s="24">
        <f>IFERROR(VLOOKUP(B2132,'Enigma@home'!$B$3:$I$4999,8,FALSE),"")</f>
        <v>0.45908277189317243</v>
      </c>
      <c r="I2132" s="24">
        <f>IFERROR(VLOOKUP(B2132,'LHC@home'!$B$3:$I$5000,8,FALSE),"")</f>
        <v>4.8773456464106948</v>
      </c>
      <c r="J2132" s="21">
        <f>IFERROR(VLOOKUP(B2132,'NFS@Home'!$B$3:$I$4999,8,FALSE),"")</f>
        <v>3.4325639967719805</v>
      </c>
      <c r="K2132" s="24" t="str">
        <f>IFERROR(VLOOKUP(B2132,Numberfields!$B$3:$I$5000,8,FALSE),"")</f>
        <v/>
      </c>
      <c r="L2132" s="24">
        <f>IFERROR(VLOOKUP(B2132,ODLK1!$B$3:$I$4985,8,FALSE),"")</f>
        <v>5.4469456899493967</v>
      </c>
      <c r="M2132" s="24">
        <f>IFERROR(VLOOKUP(B2132,Primegrid!$B$3:$I$4999,8,FALSE),"")</f>
        <v>1.2345714093825291</v>
      </c>
      <c r="N2132" s="24">
        <f>IFERROR(VLOOKUP(B2132,'Rosetta@home'!$B$3:$I$4964,8,FALSE),"")</f>
        <v>3.8327676155636872</v>
      </c>
      <c r="O2132" s="24">
        <f>IFERROR(VLOOKUP(B2132,'SETI@home'!$B$3:$I$4998,8,FALSE),"")</f>
        <v>1.6681750881134711</v>
      </c>
      <c r="P2132" s="21" t="str">
        <f>IFERROR(VLOOKUP(B2132,SRBase!$B$3:$I$5000,8,FALSE),"")</f>
        <v/>
      </c>
      <c r="Q2132" s="24">
        <f>IFERROR(VLOOKUP(B2132,'TN-Grid'!$B$3:$I$5000,8,FALSE),"")</f>
        <v>4.3731710655713574</v>
      </c>
      <c r="R2132" s="24">
        <f>IFERROR(VLOOKUP(B2132,'Universe@home'!$B$3:$I$4978,8,FALSE),"")</f>
        <v>5.3644908072416762</v>
      </c>
      <c r="S2132" s="24">
        <f>IFERROR(VLOOKUP(B2132,'VGTU@Home'!$B$3:$I$4960,8,FALSE),"")</f>
        <v>2.8660603883923566</v>
      </c>
      <c r="T2132" s="24">
        <f>IFERROR(VLOOKUP(B2132,'Yoyo@home'!$B$3:$I$4999,8,FALSE),"")</f>
        <v>5.6779381198186583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1.5774541174799306</v>
      </c>
      <c r="E2133" s="24">
        <f>IFERROR(VLOOKUP(B2133,'Asteroids@home'!$B$3:$I$4997,8,FALSE),"")</f>
        <v>7.4860630534201782</v>
      </c>
      <c r="F2133" s="24">
        <f>IFERROR(VLOOKUP(B2133,'Citizen Science Grid'!$B$3:$I$5000,8,FALSE),"")</f>
        <v>11.130851429839081</v>
      </c>
      <c r="G2133" s="24">
        <f>IFERROR(VLOOKUP(B2133,'Cosmology@home'!$B$3:$I$4970,8,FALSE),"")</f>
        <v>7.5637305425812569</v>
      </c>
      <c r="H2133" s="24" t="str">
        <f>IFERROR(VLOOKUP(B2133,'Enigma@home'!$B$3:$I$4999,8,FALSE),"")</f>
        <v/>
      </c>
      <c r="I2133" s="24">
        <f>IFERROR(VLOOKUP(B2133,'LHC@home'!$B$3:$I$5000,8,FALSE),"")</f>
        <v>6.629758743741621</v>
      </c>
      <c r="J2133" s="21">
        <f>IFERROR(VLOOKUP(B2133,'NFS@Home'!$B$3:$I$4999,8,FALSE),"")</f>
        <v>4.6525008613176135</v>
      </c>
      <c r="K2133" s="24">
        <f>IFERROR(VLOOKUP(B2133,Numberfields!$B$3:$I$5000,8,FALSE),"")</f>
        <v>3.6897306492172697</v>
      </c>
      <c r="L2133" s="24">
        <f>IFERROR(VLOOKUP(B2133,ODLK1!$B$3:$I$4985,8,FALSE),"")</f>
        <v>5.4861502277184684</v>
      </c>
      <c r="M2133" s="24">
        <f>IFERROR(VLOOKUP(B2133,Primegrid!$B$3:$I$4999,8,FALSE),"")</f>
        <v>1.1431374807267922</v>
      </c>
      <c r="N2133" s="24">
        <f>IFERROR(VLOOKUP(B2133,'Rosetta@home'!$B$3:$I$4964,8,FALSE),"")</f>
        <v>3.6636569666719052</v>
      </c>
      <c r="O2133" s="24">
        <f>IFERROR(VLOOKUP(B2133,'SETI@home'!$B$3:$I$4998,8,FALSE),"")</f>
        <v>2.5957431795867354</v>
      </c>
      <c r="P2133" s="21" t="str">
        <f>IFERROR(VLOOKUP(B2133,SRBase!$B$3:$I$5000,8,FALSE),"")</f>
        <v/>
      </c>
      <c r="Q2133" s="24">
        <f>IFERROR(VLOOKUP(B2133,'TN-Grid'!$B$3:$I$5000,8,FALSE),"")</f>
        <v>5.5627154284988869</v>
      </c>
      <c r="R2133" s="24">
        <f>IFERROR(VLOOKUP(B2133,'Universe@home'!$B$3:$I$4978,8,FALSE),"")</f>
        <v>6.3689054329038877</v>
      </c>
      <c r="S2133" s="24">
        <f>IFERROR(VLOOKUP(B2133,'VGTU@Home'!$B$3:$I$4960,8,FALSE),"")</f>
        <v>5.1603706233450852</v>
      </c>
      <c r="T2133" s="24">
        <f>IFERROR(VLOOKUP(B2133,'Yoyo@home'!$B$3:$I$4999,8,FALSE),"")</f>
        <v>11.136570918075821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3.2580897166141831</v>
      </c>
      <c r="E2134" s="24">
        <f>IFERROR(VLOOKUP(B2134,'Asteroids@home'!$B$3:$I$4997,8,FALSE),"")</f>
        <v>9.9798502125388584</v>
      </c>
      <c r="F2134" s="24">
        <f>IFERROR(VLOOKUP(B2134,'Citizen Science Grid'!$B$3:$I$5000,8,FALSE),"")</f>
        <v>5.0147879751645128</v>
      </c>
      <c r="G2134" s="24">
        <f>IFERROR(VLOOKUP(B2134,'Cosmology@home'!$B$3:$I$4970,8,FALSE),"")</f>
        <v>19.017641569568241</v>
      </c>
      <c r="H2134" s="24">
        <f>IFERROR(VLOOKUP(B2134,'Enigma@home'!$B$3:$I$4999,8,FALSE),"")</f>
        <v>0.8773165978964037</v>
      </c>
      <c r="I2134" s="24">
        <f>IFERROR(VLOOKUP(B2134,'LHC@home'!$B$3:$I$5000,8,FALSE),"")</f>
        <v>7.0480019046041003</v>
      </c>
      <c r="J2134" s="21" t="str">
        <f>IFERROR(VLOOKUP(B2134,'NFS@Home'!$B$3:$I$4999,8,FALSE),"")</f>
        <v/>
      </c>
      <c r="K2134" s="24">
        <f>IFERROR(VLOOKUP(B2134,Numberfields!$B$3:$I$5000,8,FALSE),"")</f>
        <v>1.1932929119072677</v>
      </c>
      <c r="L2134" s="24" t="str">
        <f>IFERROR(VLOOKUP(B2134,ODLK1!$B$3:$I$4985,8,FALSE),"")</f>
        <v/>
      </c>
      <c r="M2134" s="24">
        <f>IFERROR(VLOOKUP(B2134,Primegrid!$B$3:$I$4999,8,FALSE),"")</f>
        <v>2.547735647719009</v>
      </c>
      <c r="N2134" s="24">
        <f>IFERROR(VLOOKUP(B2134,'Rosetta@home'!$B$3:$I$4964,8,FALSE),"")</f>
        <v>5.20327277645056</v>
      </c>
      <c r="O2134" s="24">
        <f>IFERROR(VLOOKUP(B2134,'SETI@home'!$B$3:$I$4998,8,FALSE),"")</f>
        <v>3.0940520517326973</v>
      </c>
      <c r="P2134" s="21">
        <f>IFERROR(VLOOKUP(B2134,SRBase!$B$3:$I$5000,8,FALSE),"")</f>
        <v>62.673528736584529</v>
      </c>
      <c r="Q2134" s="24">
        <f>IFERROR(VLOOKUP(B2134,'TN-Grid'!$B$3:$I$5000,8,FALSE),"")</f>
        <v>12.469843355952047</v>
      </c>
      <c r="R2134" s="24">
        <f>IFERROR(VLOOKUP(B2134,'Universe@home'!$B$3:$I$4978,8,FALSE),"")</f>
        <v>2.6210205174207353</v>
      </c>
      <c r="S2134" s="24">
        <f>IFERROR(VLOOKUP(B2134,'VGTU@Home'!$B$3:$I$4960,8,FALSE),"")</f>
        <v>4.5045996337338519</v>
      </c>
      <c r="T2134" s="24">
        <f>IFERROR(VLOOKUP(B2134,'Yoyo@home'!$B$3:$I$4999,8,FALSE),"")</f>
        <v>11.228906995754526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2.6639210116312197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13.818709023017416</v>
      </c>
      <c r="G2135" s="24">
        <f>IFERROR(VLOOKUP(B2135,'Cosmology@home'!$B$3:$I$4970,8,FALSE),"")</f>
        <v>16.834889439457221</v>
      </c>
      <c r="H2135" s="24">
        <f>IFERROR(VLOOKUP(B2135,'Enigma@home'!$B$3:$I$4999,8,FALSE),"")</f>
        <v>1.2894290198773222</v>
      </c>
      <c r="I2135" s="24">
        <f>IFERROR(VLOOKUP(B2135,'LHC@home'!$B$3:$I$5000,8,FALSE),"")</f>
        <v>15.913256389180486</v>
      </c>
      <c r="J2135" s="21">
        <f>IFERROR(VLOOKUP(B2135,'NFS@Home'!$B$3:$I$4999,8,FALSE),"")</f>
        <v>6.4181548610185928</v>
      </c>
      <c r="K2135" s="24" t="str">
        <f>IFERROR(VLOOKUP(B2135,Numberfields!$B$3:$I$5000,8,FALSE),"")</f>
        <v/>
      </c>
      <c r="L2135" s="24">
        <f>IFERROR(VLOOKUP(B2135,ODLK1!$B$3:$I$4985,8,FALSE),"")</f>
        <v>10.485518286455701</v>
      </c>
      <c r="M2135" s="24">
        <f>IFERROR(VLOOKUP(B2135,Primegrid!$B$3:$I$4999,8,FALSE),"")</f>
        <v>1.5995690195694157</v>
      </c>
      <c r="N2135" s="24">
        <f>IFERROR(VLOOKUP(B2135,'Rosetta@home'!$B$3:$I$4964,8,FALSE),"")</f>
        <v>5.9612192562279667</v>
      </c>
      <c r="O2135" s="24">
        <f>IFERROR(VLOOKUP(B2135,'SETI@home'!$B$3:$I$4998,8,FALSE),"")</f>
        <v>3.6206354362633206</v>
      </c>
      <c r="P2135" s="21">
        <f>IFERROR(VLOOKUP(B2135,SRBase!$B$3:$I$5000,8,FALSE),"")</f>
        <v>85.790456038131424</v>
      </c>
      <c r="Q2135" s="24">
        <f>IFERROR(VLOOKUP(B2135,'TN-Grid'!$B$3:$I$5000,8,FALSE),"")</f>
        <v>12.917650628503054</v>
      </c>
      <c r="R2135" s="24">
        <f>IFERROR(VLOOKUP(B2135,'Universe@home'!$B$3:$I$4978,8,FALSE),"")</f>
        <v>11.936202429430439</v>
      </c>
      <c r="S2135" s="24">
        <f>IFERROR(VLOOKUP(B2135,'VGTU@Home'!$B$3:$I$4960,8,FALSE),"")</f>
        <v>14.731201100058874</v>
      </c>
      <c r="T2135" s="24">
        <f>IFERROR(VLOOKUP(B2135,'Yoyo@home'!$B$3:$I$4999,8,FALSE),"")</f>
        <v>12.866396167734832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16.259068430775358</v>
      </c>
      <c r="F2136" s="24" t="str">
        <f>IFERROR(VLOOKUP(B2136,'Citizen Science Grid'!$B$3:$I$5000,8,FALSE),"")</f>
        <v/>
      </c>
      <c r="G2136" s="24">
        <f>IFERROR(VLOOKUP(B2136,'Cosmology@home'!$B$3:$I$4970,8,FALSE),"")</f>
        <v>23.184384128370436</v>
      </c>
      <c r="H2136" s="24">
        <f>IFERROR(VLOOKUP(B2136,'Enigma@home'!$B$3:$I$4999,8,FALSE),"")</f>
        <v>1.1207768876689073</v>
      </c>
      <c r="I2136" s="24">
        <f>IFERROR(VLOOKUP(B2136,'LHC@home'!$B$3:$I$5000,8,FALSE),"")</f>
        <v>12.76922952072298</v>
      </c>
      <c r="J2136" s="21">
        <f>IFERROR(VLOOKUP(B2136,'NFS@Home'!$B$3:$I$4999,8,FALSE),"")</f>
        <v>10.437419424238358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8.2684630750088992</v>
      </c>
      <c r="O2136" s="24">
        <f>IFERROR(VLOOKUP(B2136,'SETI@home'!$B$3:$I$4998,8,FALSE),"")</f>
        <v>6.0753465634818369</v>
      </c>
      <c r="P2136" s="21">
        <f>IFERROR(VLOOKUP(B2136,SRBase!$B$3:$I$5000,8,FALSE),"")</f>
        <v>70.576410481833946</v>
      </c>
      <c r="Q2136" s="24">
        <f>IFERROR(VLOOKUP(B2136,'TN-Grid'!$B$3:$I$5000,8,FALSE),"")</f>
        <v>16.896396899462129</v>
      </c>
      <c r="R2136" s="24">
        <f>IFERROR(VLOOKUP(B2136,'Universe@home'!$B$3:$I$4978,8,FALSE),"")</f>
        <v>17.152167607091613</v>
      </c>
      <c r="S2136" s="24">
        <f>IFERROR(VLOOKUP(B2136,'VGTU@Home'!$B$3:$I$4960,8,FALSE),"")</f>
        <v>23.368636315957531</v>
      </c>
      <c r="T2136" s="24">
        <f>IFERROR(VLOOKUP(B2136,'Yoyo@home'!$B$3:$I$4999,8,FALSE),"")</f>
        <v>20.238072755616589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1.8195009324917792</v>
      </c>
      <c r="E2137" s="24">
        <f>IFERROR(VLOOKUP(B2137,'Asteroids@home'!$B$3:$I$4997,8,FALSE),"")</f>
        <v>5.9378115698373817</v>
      </c>
      <c r="F2137" s="24">
        <f>IFERROR(VLOOKUP(B2137,'Citizen Science Grid'!$B$3:$I$5000,8,FALSE),"")</f>
        <v>11.294177346176873</v>
      </c>
      <c r="G2137" s="24">
        <f>IFERROR(VLOOKUP(B2137,'Cosmology@home'!$B$3:$I$4970,8,FALSE),"")</f>
        <v>14.709343087813439</v>
      </c>
      <c r="H2137" s="24">
        <f>IFERROR(VLOOKUP(B2137,'Enigma@home'!$B$3:$I$4999,8,FALSE),"")</f>
        <v>0.74200545874561352</v>
      </c>
      <c r="I2137" s="24">
        <f>IFERROR(VLOOKUP(B2137,'LHC@home'!$B$3:$I$5000,8,FALSE),"")</f>
        <v>12.043263824740098</v>
      </c>
      <c r="J2137" s="21">
        <f>IFERROR(VLOOKUP(B2137,'NFS@Home'!$B$3:$I$4999,8,FALSE),"")</f>
        <v>5.8120472951498696</v>
      </c>
      <c r="K2137" s="24">
        <f>IFERROR(VLOOKUP(B2137,Numberfields!$B$3:$I$5000,8,FALSE),"")</f>
        <v>6.0068764894293318</v>
      </c>
      <c r="L2137" s="24">
        <f>IFERROR(VLOOKUP(B2137,ODLK1!$B$3:$I$4985,8,FALSE),"")</f>
        <v>6.9572577688588098</v>
      </c>
      <c r="M2137" s="24">
        <f>IFERROR(VLOOKUP(B2137,Primegrid!$B$3:$I$4999,8,FALSE),"")</f>
        <v>1.91103684730129</v>
      </c>
      <c r="N2137" s="24">
        <f>IFERROR(VLOOKUP(B2137,'Rosetta@home'!$B$3:$I$4964,8,FALSE),"")</f>
        <v>5.464926559585459</v>
      </c>
      <c r="O2137" s="24">
        <f>IFERROR(VLOOKUP(B2137,'SETI@home'!$B$3:$I$4998,8,FALSE),"")</f>
        <v>2.9598821362869252</v>
      </c>
      <c r="P2137" s="21">
        <f>IFERROR(VLOOKUP(B2137,SRBase!$B$3:$I$5000,8,FALSE),"")</f>
        <v>25.61128665880543</v>
      </c>
      <c r="Q2137" s="24">
        <f>IFERROR(VLOOKUP(B2137,'TN-Grid'!$B$3:$I$5000,8,FALSE),"")</f>
        <v>6.7195727728887871</v>
      </c>
      <c r="R2137" s="24">
        <f>IFERROR(VLOOKUP(B2137,'Universe@home'!$B$3:$I$4978,8,FALSE),"")</f>
        <v>9.2337676907416615</v>
      </c>
      <c r="S2137" s="24">
        <f>IFERROR(VLOOKUP(B2137,'VGTU@Home'!$B$3:$I$4960,8,FALSE),"")</f>
        <v>8.493985450959066</v>
      </c>
      <c r="T2137" s="24">
        <f>IFERROR(VLOOKUP(B2137,'Yoyo@home'!$B$3:$I$4999,8,FALSE),"")</f>
        <v>11.234966223067021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2.9166778933557045</v>
      </c>
      <c r="E2138" s="24" t="str">
        <f>IFERROR(VLOOKUP(B2138,'Asteroids@home'!$B$3:$I$4997,8,FALSE),"")</f>
        <v/>
      </c>
      <c r="F2138" s="24">
        <f>IFERROR(VLOOKUP(B2138,'Citizen Science Grid'!$B$3:$I$5000,8,FALSE),"")</f>
        <v>20.54458936916107</v>
      </c>
      <c r="G2138" s="24">
        <f>IFERROR(VLOOKUP(B2138,'Cosmology@home'!$B$3:$I$4970,8,FALSE),"")</f>
        <v>12.34931493796055</v>
      </c>
      <c r="H2138" s="24" t="str">
        <f>IFERROR(VLOOKUP(B2138,'Enigma@home'!$B$3:$I$4999,8,FALSE),"")</f>
        <v/>
      </c>
      <c r="I2138" s="24">
        <f>IFERROR(VLOOKUP(B2138,'LHC@home'!$B$3:$I$5000,8,FALSE),"")</f>
        <v>9.8708356913344026</v>
      </c>
      <c r="J2138" s="21">
        <f>IFERROR(VLOOKUP(B2138,'NFS@Home'!$B$3:$I$4999,8,FALSE),"")</f>
        <v>9.94572254789494</v>
      </c>
      <c r="K2138" s="24">
        <f>IFERROR(VLOOKUP(B2138,Numberfields!$B$3:$I$5000,8,FALSE),"")</f>
        <v>7.571542766988836</v>
      </c>
      <c r="L2138" s="24">
        <f>IFERROR(VLOOKUP(B2138,ODLK1!$B$3:$I$4985,8,FALSE),"")</f>
        <v>8.1191444741492091</v>
      </c>
      <c r="M2138" s="24">
        <f>IFERROR(VLOOKUP(B2138,Primegrid!$B$3:$I$4999,8,FALSE),"")</f>
        <v>2.9761464903639832</v>
      </c>
      <c r="N2138" s="24">
        <f>IFERROR(VLOOKUP(B2138,'Rosetta@home'!$B$3:$I$4964,8,FALSE),"")</f>
        <v>9.1789622381031037</v>
      </c>
      <c r="O2138" s="24">
        <f>IFERROR(VLOOKUP(B2138,'SETI@home'!$B$3:$I$4998,8,FALSE),"")</f>
        <v>3.6077640941117544</v>
      </c>
      <c r="P2138" s="21" t="str">
        <f>IFERROR(VLOOKUP(B2138,SRBase!$B$3:$I$5000,8,FALSE),"")</f>
        <v/>
      </c>
      <c r="Q2138" s="24">
        <f>IFERROR(VLOOKUP(B2138,'TN-Grid'!$B$3:$I$5000,8,FALSE),"")</f>
        <v>10.498103923309614</v>
      </c>
      <c r="R2138" s="24">
        <f>IFERROR(VLOOKUP(B2138,'Universe@home'!$B$3:$I$4978,8,FALSE),"")</f>
        <v>13.813137936869838</v>
      </c>
      <c r="S2138" s="24">
        <f>IFERROR(VLOOKUP(B2138,'VGTU@Home'!$B$3:$I$4960,8,FALSE),"")</f>
        <v>10.978950726071</v>
      </c>
      <c r="T2138" s="24">
        <f>IFERROR(VLOOKUP(B2138,'Yoyo@home'!$B$3:$I$4999,8,FALSE),"")</f>
        <v>15.318980035981919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7.6166685399784084</v>
      </c>
      <c r="F2139" s="24">
        <f>IFERROR(VLOOKUP(B2139,'Citizen Science Grid'!$B$3:$I$5000,8,FALSE),"")</f>
        <v>8.4398569906487388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6.6742675915547753</v>
      </c>
      <c r="J2139" s="21">
        <f>IFERROR(VLOOKUP(B2139,'NFS@Home'!$B$3:$I$4999,8,FALSE),"")</f>
        <v>6.1471077823532339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1.4354359660530533</v>
      </c>
      <c r="P2139" s="21" t="str">
        <f>IFERROR(VLOOKUP(B2139,SRBase!$B$3:$I$5000,8,FALSE),"")</f>
        <v/>
      </c>
      <c r="Q2139" s="24">
        <f>IFERROR(VLOOKUP(B2139,'TN-Grid'!$B$3:$I$5000,8,FALSE),"")</f>
        <v>7.0783632987230591</v>
      </c>
      <c r="R2139" s="24">
        <f>IFERROR(VLOOKUP(B2139,'Universe@home'!$B$3:$I$4978,8,FALSE),"")</f>
        <v>6.5069463172987447</v>
      </c>
      <c r="S2139" s="24" t="str">
        <f>IFERROR(VLOOKUP(B2139,'VGTU@Home'!$B$3:$I$4960,8,FALSE),"")</f>
        <v/>
      </c>
      <c r="T2139" s="24">
        <f>IFERROR(VLOOKUP(B2139,'Yoyo@home'!$B$3:$I$4999,8,FALSE),"")</f>
        <v>4.0341889991434545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13.279008137670829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11.08246903167216</v>
      </c>
      <c r="J2140" s="21">
        <f>IFERROR(VLOOKUP(B2140,'NFS@Home'!$B$3:$I$4999,8,FALSE),"")</f>
        <v>7.7745213685689478</v>
      </c>
      <c r="K2140" s="24">
        <f>IFERROR(VLOOKUP(B2140,Numberfields!$B$3:$I$5000,8,FALSE),"")</f>
        <v>8.3577568150767352</v>
      </c>
      <c r="L2140" s="24" t="str">
        <f>IFERROR(VLOOKUP(B2140,ODLK1!$B$3:$I$4985,8,FALSE),"")</f>
        <v/>
      </c>
      <c r="M2140" s="24">
        <f>IFERROR(VLOOKUP(B2140,Primegrid!$B$3:$I$4999,8,FALSE),"")</f>
        <v>1.8938366001590148</v>
      </c>
      <c r="N2140" s="24">
        <f>IFERROR(VLOOKUP(B2140,'Rosetta@home'!$B$3:$I$4964,8,FALSE),"")</f>
        <v>6.3842499155115879</v>
      </c>
      <c r="O2140" s="24">
        <f>IFERROR(VLOOKUP(B2140,'SETI@home'!$B$3:$I$4998,8,FALSE),"")</f>
        <v>4.5752349796563578</v>
      </c>
      <c r="P2140" s="21" t="str">
        <f>IFERROR(VLOOKUP(B2140,SRBase!$B$3:$I$5000,8,FALSE),"")</f>
        <v/>
      </c>
      <c r="Q2140" s="24">
        <f>IFERROR(VLOOKUP(B2140,'TN-Grid'!$B$3:$I$5000,8,FALSE),"")</f>
        <v>12.732088305362597</v>
      </c>
      <c r="R2140" s="24">
        <f>IFERROR(VLOOKUP(B2140,'Universe@home'!$B$3:$I$4978,8,FALSE),"")</f>
        <v>10.719809578675527</v>
      </c>
      <c r="S2140" s="24">
        <f>IFERROR(VLOOKUP(B2140,'VGTU@Home'!$B$3:$I$4960,8,FALSE),"")</f>
        <v>17.019950953330369</v>
      </c>
      <c r="T2140" s="24">
        <f>IFERROR(VLOOKUP(B2140,'Yoyo@home'!$B$3:$I$4999,8,FALSE),"")</f>
        <v>14.426749898025106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6.1552867098468216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4.1629017168642841</v>
      </c>
      <c r="K2141" s="24">
        <f>IFERROR(VLOOKUP(B2141,Numberfields!$B$3:$I$5000,8,FALSE),"")</f>
        <v>1.7353744459509883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2.7887544544384713</v>
      </c>
      <c r="O2141" s="24" t="str">
        <f>IFERROR(VLOOKUP(B2141,'SETI@home'!$B$3:$I$4998,8,FALSE),"")</f>
        <v/>
      </c>
      <c r="P2141" s="21">
        <f>IFERROR(VLOOKUP(B2141,SRBase!$B$3:$I$5000,8,FALSE),"")</f>
        <v>24.261132069722368</v>
      </c>
      <c r="Q2141" s="24">
        <f>IFERROR(VLOOKUP(B2141,'TN-Grid'!$B$3:$I$5000,8,FALSE),"")</f>
        <v>4.3377033185466853</v>
      </c>
      <c r="R2141" s="24">
        <f>IFERROR(VLOOKUP(B2141,'Universe@home'!$B$3:$I$4978,8,FALSE),"")</f>
        <v>5.4283858121735395</v>
      </c>
      <c r="S2141" s="24">
        <f>IFERROR(VLOOKUP(B2141,'VGTU@Home'!$B$3:$I$4960,8,FALSE),"")</f>
        <v>4.1059973103922776</v>
      </c>
      <c r="T2141" s="24">
        <f>IFERROR(VLOOKUP(B2141,'Yoyo@home'!$B$3:$I$4999,8,FALSE),"")</f>
        <v>6.4727232500468581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1.4802557598163137</v>
      </c>
      <c r="E2142" s="24">
        <f>IFERROR(VLOOKUP(B2142,'Asteroids@home'!$B$3:$I$4997,8,FALSE),"")</f>
        <v>3.2931679111363374</v>
      </c>
      <c r="F2142" s="24">
        <f>IFERROR(VLOOKUP(B2142,'Citizen Science Grid'!$B$3:$I$5000,8,FALSE),"")</f>
        <v>5.8258723891096995</v>
      </c>
      <c r="G2142" s="24">
        <f>IFERROR(VLOOKUP(B2142,'Cosmology@home'!$B$3:$I$4970,8,FALSE),"")</f>
        <v>9.2030871195077708</v>
      </c>
      <c r="H2142" s="24">
        <f>IFERROR(VLOOKUP(B2142,'Enigma@home'!$B$3:$I$4999,8,FALSE),"")</f>
        <v>0.3709305455859771</v>
      </c>
      <c r="I2142" s="24">
        <f>IFERROR(VLOOKUP(B2142,'LHC@home'!$B$3:$I$5000,8,FALSE),"")</f>
        <v>5.623445824833067</v>
      </c>
      <c r="J2142" s="21">
        <f>IFERROR(VLOOKUP(B2142,'NFS@Home'!$B$3:$I$4999,8,FALSE),"")</f>
        <v>2.8406447894542639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1.4462774256597533</v>
      </c>
      <c r="N2142" s="24">
        <f>IFERROR(VLOOKUP(B2142,'Rosetta@home'!$B$3:$I$4964,8,FALSE),"")</f>
        <v>3.0188035718571689</v>
      </c>
      <c r="O2142" s="24">
        <f>IFERROR(VLOOKUP(B2142,'SETI@home'!$B$3:$I$4998,8,FALSE),"")</f>
        <v>1.912328844860804</v>
      </c>
      <c r="P2142" s="21">
        <f>IFERROR(VLOOKUP(B2142,SRBase!$B$3:$I$5000,8,FALSE),"")</f>
        <v>9.2591151101798754</v>
      </c>
      <c r="Q2142" s="24" t="str">
        <f>IFERROR(VLOOKUP(B2142,'TN-Grid'!$B$3:$I$5000,8,FALSE),"")</f>
        <v/>
      </c>
      <c r="R2142" s="24">
        <f>IFERROR(VLOOKUP(B2142,'Universe@home'!$B$3:$I$4978,8,FALSE),"")</f>
        <v>3.1982398725465844</v>
      </c>
      <c r="S2142" s="24">
        <f>IFERROR(VLOOKUP(B2142,'VGTU@Home'!$B$3:$I$4960,8,FALSE),"")</f>
        <v>3.5570598871760137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4.8478594100240358</v>
      </c>
      <c r="F2143" s="24">
        <f>IFERROR(VLOOKUP(B2143,'Citizen Science Grid'!$B$3:$I$5000,8,FALSE),"")</f>
        <v>7.9903068878840005</v>
      </c>
      <c r="G2143" s="24">
        <f>IFERROR(VLOOKUP(B2143,'Cosmology@home'!$B$3:$I$4970,8,FALSE),"")</f>
        <v>6.6050608909306758</v>
      </c>
      <c r="H2143" s="24" t="str">
        <f>IFERROR(VLOOKUP(B2143,'Enigma@home'!$B$3:$I$4999,8,FALSE),"")</f>
        <v/>
      </c>
      <c r="I2143" s="24">
        <f>IFERROR(VLOOKUP(B2143,'LHC@home'!$B$3:$I$5000,8,FALSE),"")</f>
        <v>7.4138021037351347</v>
      </c>
      <c r="J2143" s="21">
        <f>IFERROR(VLOOKUP(B2143,'NFS@Home'!$B$3:$I$4999,8,FALSE),"")</f>
        <v>6.7273734038809394</v>
      </c>
      <c r="K2143" s="24" t="str">
        <f>IFERROR(VLOOKUP(B2143,Numberfields!$B$3:$I$5000,8,FALSE),"")</f>
        <v/>
      </c>
      <c r="L2143" s="24">
        <f>IFERROR(VLOOKUP(B2143,ODLK1!$B$3:$I$4985,8,FALSE),"")</f>
        <v>7.1826806362672535</v>
      </c>
      <c r="M2143" s="24" t="str">
        <f>IFERROR(VLOOKUP(B2143,Primegrid!$B$3:$I$4999,8,FALSE),"")</f>
        <v/>
      </c>
      <c r="N2143" s="24">
        <f>IFERROR(VLOOKUP(B2143,'Rosetta@home'!$B$3:$I$4964,8,FALSE),"")</f>
        <v>3.5211621970512241</v>
      </c>
      <c r="O2143" s="24">
        <f>IFERROR(VLOOKUP(B2143,'SETI@home'!$B$3:$I$4998,8,FALSE),"")</f>
        <v>2.3386721305144365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4.6397509241370214</v>
      </c>
      <c r="S2143" s="24">
        <f>IFERROR(VLOOKUP(B2143,'VGTU@Home'!$B$3:$I$4960,8,FALSE),"")</f>
        <v>11.516044223612033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1.8561542202125514</v>
      </c>
      <c r="E2144" s="24" t="str">
        <f>IFERROR(VLOOKUP(B2144,'Asteroids@home'!$B$3:$I$4997,8,FALSE),"")</f>
        <v/>
      </c>
      <c r="F2144" s="24">
        <f>IFERROR(VLOOKUP(B2144,'Citizen Science Grid'!$B$3:$I$5000,8,FALSE),"")</f>
        <v>9.6349947524798978</v>
      </c>
      <c r="G2144" s="24">
        <f>IFERROR(VLOOKUP(B2144,'Cosmology@home'!$B$3:$I$4970,8,FALSE),"")</f>
        <v>9.595951985169922</v>
      </c>
      <c r="H2144" s="24">
        <f>IFERROR(VLOOKUP(B2144,'Enigma@home'!$B$3:$I$4999,8,FALSE),"")</f>
        <v>0.60841905301168775</v>
      </c>
      <c r="I2144" s="24" t="str">
        <f>IFERROR(VLOOKUP(B2144,'LHC@home'!$B$3:$I$5000,8,FALSE),"")</f>
        <v/>
      </c>
      <c r="J2144" s="21">
        <f>IFERROR(VLOOKUP(B2144,'NFS@Home'!$B$3:$I$4999,8,FALSE),"")</f>
        <v>4.7292236419115072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2.4218972382886546</v>
      </c>
      <c r="N2144" s="24">
        <f>IFERROR(VLOOKUP(B2144,'Rosetta@home'!$B$3:$I$4964,8,FALSE),"")</f>
        <v>4.8222045317008995</v>
      </c>
      <c r="O2144" s="24">
        <f>IFERROR(VLOOKUP(B2144,'SETI@home'!$B$3:$I$4998,8,FALSE),"")</f>
        <v>2.6956270971120135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8.3901920262325547</v>
      </c>
      <c r="S2144" s="24" t="str">
        <f>IFERROR(VLOOKUP(B2144,'VGTU@Home'!$B$3:$I$4960,8,FALSE),"")</f>
        <v/>
      </c>
      <c r="T2144" s="24">
        <f>IFERROR(VLOOKUP(B2144,'Yoyo@home'!$B$3:$I$4999,8,FALSE),"")</f>
        <v>9.2566931307358313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1.8047480440483015</v>
      </c>
      <c r="N2145" s="24">
        <f>IFERROR(VLOOKUP(B2145,'Rosetta@home'!$B$3:$I$4964,8,FALSE),"")</f>
        <v>6.2874421987572227</v>
      </c>
      <c r="O2145" s="24">
        <f>IFERROR(VLOOKUP(B2145,'SETI@home'!$B$3:$I$4998,8,FALSE),"")</f>
        <v>3.7923854565819592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3.1325125400209597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1.3463368032936616</v>
      </c>
      <c r="E2147" s="24">
        <f>IFERROR(VLOOKUP(B2147,'Asteroids@home'!$B$3:$I$4997,8,FALSE),"")</f>
        <v>3.1033704810697853</v>
      </c>
      <c r="F2147" s="24">
        <f>IFERROR(VLOOKUP(B2147,'Citizen Science Grid'!$B$3:$I$5000,8,FALSE),"")</f>
        <v>9.0180910515732382</v>
      </c>
      <c r="G2147" s="24">
        <f>IFERROR(VLOOKUP(B2147,'Cosmology@home'!$B$3:$I$4970,8,FALSE),"")</f>
        <v>6.0878716875942303</v>
      </c>
      <c r="H2147" s="24">
        <f>IFERROR(VLOOKUP(B2147,'Enigma@home'!$B$3:$I$4999,8,FALSE),"")</f>
        <v>0.46698478241914804</v>
      </c>
      <c r="I2147" s="24">
        <f>IFERROR(VLOOKUP(B2147,'LHC@home'!$B$3:$I$5000,8,FALSE),"")</f>
        <v>6.8241695061054468</v>
      </c>
      <c r="J2147" s="21">
        <f>IFERROR(VLOOKUP(B2147,'NFS@Home'!$B$3:$I$4999,8,FALSE),"")</f>
        <v>4.6090604612974113</v>
      </c>
      <c r="K2147" s="24">
        <f>IFERROR(VLOOKUP(B2147,Numberfields!$B$3:$I$5000,8,FALSE),"")</f>
        <v>3.1548449411409472</v>
      </c>
      <c r="L2147" s="24">
        <f>IFERROR(VLOOKUP(B2147,ODLK1!$B$3:$I$4985,8,FALSE),"")</f>
        <v>3.8721609776552954</v>
      </c>
      <c r="M2147" s="24" t="str">
        <f>IFERROR(VLOOKUP(B2147,Primegrid!$B$3:$I$4999,8,FALSE),"")</f>
        <v/>
      </c>
      <c r="N2147" s="24">
        <f>IFERROR(VLOOKUP(B2147,'Rosetta@home'!$B$3:$I$4964,8,FALSE),"")</f>
        <v>3.7659698719170547</v>
      </c>
      <c r="O2147" s="24">
        <f>IFERROR(VLOOKUP(B2147,'SETI@home'!$B$3:$I$4998,8,FALSE),"")</f>
        <v>2.064025920578676</v>
      </c>
      <c r="P2147" s="21" t="str">
        <f>IFERROR(VLOOKUP(B2147,SRBase!$B$3:$I$5000,8,FALSE),"")</f>
        <v/>
      </c>
      <c r="Q2147" s="24">
        <f>IFERROR(VLOOKUP(B2147,'TN-Grid'!$B$3:$I$5000,8,FALSE),"")</f>
        <v>6.1487441016731745</v>
      </c>
      <c r="R2147" s="24" t="str">
        <f>IFERROR(VLOOKUP(B2147,'Universe@home'!$B$3:$I$4978,8,FALSE),"")</f>
        <v/>
      </c>
      <c r="S2147" s="24">
        <f>IFERROR(VLOOKUP(B2147,'VGTU@Home'!$B$3:$I$4960,8,FALSE),"")</f>
        <v>8.3683510678246549</v>
      </c>
      <c r="T2147" s="24">
        <f>IFERROR(VLOOKUP(B2147,'Yoyo@home'!$B$3:$I$4999,8,FALSE),"")</f>
        <v>8.5579370533349586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1.8392034737043415</v>
      </c>
      <c r="E2148" s="24" t="str">
        <f>IFERROR(VLOOKUP(B2148,'Asteroids@home'!$B$3:$I$4997,8,FALSE),"")</f>
        <v/>
      </c>
      <c r="F2148" s="24">
        <f>IFERROR(VLOOKUP(B2148,'Citizen Science Grid'!$B$3:$I$5000,8,FALSE),"")</f>
        <v>10.047150557230951</v>
      </c>
      <c r="G2148" s="24">
        <f>IFERROR(VLOOKUP(B2148,'Cosmology@home'!$B$3:$I$4970,8,FALSE),"")</f>
        <v>7.3439258257850746</v>
      </c>
      <c r="H2148" s="24" t="str">
        <f>IFERROR(VLOOKUP(B2148,'Enigma@home'!$B$3:$I$4999,8,FALSE),"")</f>
        <v/>
      </c>
      <c r="I2148" s="24">
        <f>IFERROR(VLOOKUP(B2148,'LHC@home'!$B$3:$I$5000,8,FALSE),"")</f>
        <v>7.0904475869284145</v>
      </c>
      <c r="J2148" s="21" t="str">
        <f>IFERROR(VLOOKUP(B2148,'NFS@Home'!$B$3:$I$4999,8,FALSE),"")</f>
        <v/>
      </c>
      <c r="K2148" s="24">
        <f>IFERROR(VLOOKUP(B2148,Numberfields!$B$3:$I$5000,8,FALSE),"")</f>
        <v>4.3349203115364672</v>
      </c>
      <c r="L2148" s="24">
        <f>IFERROR(VLOOKUP(B2148,ODLK1!$B$3:$I$4985,8,FALSE),"")</f>
        <v>4.5195400439818343</v>
      </c>
      <c r="M2148" s="24" t="str">
        <f>IFERROR(VLOOKUP(B2148,Primegrid!$B$3:$I$4999,8,FALSE),"")</f>
        <v/>
      </c>
      <c r="N2148" s="24">
        <f>IFERROR(VLOOKUP(B2148,'Rosetta@home'!$B$3:$I$4964,8,FALSE),"")</f>
        <v>5.8687843956593682</v>
      </c>
      <c r="O2148" s="24">
        <f>IFERROR(VLOOKUP(B2148,'SETI@home'!$B$3:$I$4998,8,FALSE),"")</f>
        <v>2.3604842987158183</v>
      </c>
      <c r="P2148" s="21" t="str">
        <f>IFERROR(VLOOKUP(B2148,SRBase!$B$3:$I$5000,8,FALSE),"")</f>
        <v/>
      </c>
      <c r="Q2148" s="24">
        <f>IFERROR(VLOOKUP(B2148,'TN-Grid'!$B$3:$I$5000,8,FALSE),"")</f>
        <v>5.2912981459992112</v>
      </c>
      <c r="R2148" s="24">
        <f>IFERROR(VLOOKUP(B2148,'Universe@home'!$B$3:$I$4978,8,FALSE),"")</f>
        <v>7.8896109685458216</v>
      </c>
      <c r="S2148" s="24">
        <f>IFERROR(VLOOKUP(B2148,'VGTU@Home'!$B$3:$I$4960,8,FALSE),"")</f>
        <v>6.5478912877402937</v>
      </c>
      <c r="T2148" s="24">
        <f>IFERROR(VLOOKUP(B2148,'Yoyo@home'!$B$3:$I$4999,8,FALSE),"")</f>
        <v>9.5262122168719117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3.1364485969260385</v>
      </c>
      <c r="E2149" s="24">
        <f>IFERROR(VLOOKUP(B2149,'Asteroids@home'!$B$3:$I$4997,8,FALSE),"")</f>
        <v>13.345136496092513</v>
      </c>
      <c r="F2149" s="24">
        <f>IFERROR(VLOOKUP(B2149,'Citizen Science Grid'!$B$3:$I$5000,8,FALSE),"")</f>
        <v>10.393856299195081</v>
      </c>
      <c r="G2149" s="24">
        <f>IFERROR(VLOOKUP(B2149,'Cosmology@home'!$B$3:$I$4970,8,FALSE),"")</f>
        <v>7.9764254094756026</v>
      </c>
      <c r="H2149" s="24" t="str">
        <f>IFERROR(VLOOKUP(B2149,'Enigma@home'!$B$3:$I$4999,8,FALSE),"")</f>
        <v/>
      </c>
      <c r="I2149" s="24">
        <f>IFERROR(VLOOKUP(B2149,'LHC@home'!$B$3:$I$5000,8,FALSE),"")</f>
        <v>8.1806637310794024</v>
      </c>
      <c r="J2149" s="21">
        <f>IFERROR(VLOOKUP(B2149,'NFS@Home'!$B$3:$I$4999,8,FALSE),"")</f>
        <v>4.6857593846381667</v>
      </c>
      <c r="K2149" s="24">
        <f>IFERROR(VLOOKUP(B2149,Numberfields!$B$3:$I$5000,8,FALSE),"")</f>
        <v>3.8000640719162071</v>
      </c>
      <c r="L2149" s="24">
        <f>IFERROR(VLOOKUP(B2149,ODLK1!$B$3:$I$4985,8,FALSE),"")</f>
        <v>6.6856669189507532</v>
      </c>
      <c r="M2149" s="24">
        <f>IFERROR(VLOOKUP(B2149,Primegrid!$B$3:$I$4999,8,FALSE),"")</f>
        <v>2.8915371902924902</v>
      </c>
      <c r="N2149" s="24">
        <f>IFERROR(VLOOKUP(B2149,'Rosetta@home'!$B$3:$I$4964,8,FALSE),"")</f>
        <v>4.4922681136639184</v>
      </c>
      <c r="O2149" s="24">
        <f>IFERROR(VLOOKUP(B2149,'SETI@home'!$B$3:$I$4998,8,FALSE),"")</f>
        <v>3.4091290357666013</v>
      </c>
      <c r="P2149" s="21">
        <f>IFERROR(VLOOKUP(B2149,SRBase!$B$3:$I$5000,8,FALSE),"")</f>
        <v>30.121134856600314</v>
      </c>
      <c r="Q2149" s="24">
        <f>IFERROR(VLOOKUP(B2149,'TN-Grid'!$B$3:$I$5000,8,FALSE),"")</f>
        <v>8.7855875600000921</v>
      </c>
      <c r="R2149" s="24">
        <f>IFERROR(VLOOKUP(B2149,'Universe@home'!$B$3:$I$4978,8,FALSE),"")</f>
        <v>6.49091065322283</v>
      </c>
      <c r="S2149" s="24">
        <f>IFERROR(VLOOKUP(B2149,'VGTU@Home'!$B$3:$I$4960,8,FALSE),"")</f>
        <v>11.683119053830692</v>
      </c>
      <c r="T2149" s="24">
        <f>IFERROR(VLOOKUP(B2149,'Yoyo@home'!$B$3:$I$4999,8,FALSE),"")</f>
        <v>10.65105285876613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2.6833184309599365</v>
      </c>
      <c r="E2150" s="24">
        <f>IFERROR(VLOOKUP(B2150,'Asteroids@home'!$B$3:$I$4997,8,FALSE),"")</f>
        <v>10.842458726391595</v>
      </c>
      <c r="F2150" s="24">
        <f>IFERROR(VLOOKUP(B2150,'Citizen Science Grid'!$B$3:$I$5000,8,FALSE),"")</f>
        <v>14.722924386624024</v>
      </c>
      <c r="G2150" s="24" t="str">
        <f>IFERROR(VLOOKUP(B2150,'Cosmology@home'!$B$3:$I$4970,8,FALSE),"")</f>
        <v/>
      </c>
      <c r="H2150" s="24">
        <f>IFERROR(VLOOKUP(B2150,'Enigma@home'!$B$3:$I$4999,8,FALSE),"")</f>
        <v>1.5410500325304441</v>
      </c>
      <c r="I2150" s="24">
        <f>IFERROR(VLOOKUP(B2150,'LHC@home'!$B$3:$I$5000,8,FALSE),"")</f>
        <v>14.532221173330491</v>
      </c>
      <c r="J2150" s="21">
        <f>IFERROR(VLOOKUP(B2150,'NFS@Home'!$B$3:$I$4999,8,FALSE),"")</f>
        <v>3.5973658428171253</v>
      </c>
      <c r="K2150" s="24" t="str">
        <f>IFERROR(VLOOKUP(B2150,Numberfields!$B$3:$I$5000,8,FALSE),"")</f>
        <v/>
      </c>
      <c r="L2150" s="24">
        <f>IFERROR(VLOOKUP(B2150,ODLK1!$B$3:$I$4985,8,FALSE),"")</f>
        <v>4.1974003018116131</v>
      </c>
      <c r="M2150" s="24">
        <f>IFERROR(VLOOKUP(B2150,Primegrid!$B$3:$I$4999,8,FALSE),"")</f>
        <v>1.8887734073142144</v>
      </c>
      <c r="N2150" s="24">
        <f>IFERROR(VLOOKUP(B2150,'Rosetta@home'!$B$3:$I$4964,8,FALSE),"")</f>
        <v>9.0255244868331665</v>
      </c>
      <c r="O2150" s="24">
        <f>IFERROR(VLOOKUP(B2150,'SETI@home'!$B$3:$I$4998,8,FALSE),"")</f>
        <v>4.9746766118490733</v>
      </c>
      <c r="P2150" s="21" t="str">
        <f>IFERROR(VLOOKUP(B2150,SRBase!$B$3:$I$5000,8,FALSE),"")</f>
        <v/>
      </c>
      <c r="Q2150" s="24">
        <f>IFERROR(VLOOKUP(B2150,'TN-Grid'!$B$3:$I$5000,8,FALSE),"")</f>
        <v>5.2617842278796676</v>
      </c>
      <c r="R2150" s="24">
        <f>IFERROR(VLOOKUP(B2150,'Universe@home'!$B$3:$I$4978,8,FALSE),"")</f>
        <v>12.841970385967027</v>
      </c>
      <c r="S2150" s="24">
        <f>IFERROR(VLOOKUP(B2150,'VGTU@Home'!$B$3:$I$4960,8,FALSE),"")</f>
        <v>11.17626899835656</v>
      </c>
      <c r="T2150" s="24">
        <f>IFERROR(VLOOKUP(B2150,'Yoyo@home'!$B$3:$I$4999,8,FALSE),"")</f>
        <v>15.342886174291859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1.9665059189766514</v>
      </c>
      <c r="E2151" s="24">
        <f>IFERROR(VLOOKUP(B2151,'Asteroids@home'!$B$3:$I$4997,8,FALSE),"")</f>
        <v>5.6859882238002726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10.263018654620616</v>
      </c>
      <c r="H2151" s="24">
        <f>IFERROR(VLOOKUP(B2151,'Enigma@home'!$B$3:$I$4999,8,FALSE),"")</f>
        <v>0.60248219715980489</v>
      </c>
      <c r="I2151" s="24">
        <f>IFERROR(VLOOKUP(B2151,'LHC@home'!$B$3:$I$5000,8,FALSE),"")</f>
        <v>7.3791156475156079</v>
      </c>
      <c r="J2151" s="21">
        <f>IFERROR(VLOOKUP(B2151,'NFS@Home'!$B$3:$I$4999,8,FALSE),"")</f>
        <v>4.1903410676397197</v>
      </c>
      <c r="K2151" s="24">
        <f>IFERROR(VLOOKUP(B2151,Numberfields!$B$3:$I$5000,8,FALSE),"")</f>
        <v>5.2413750524955445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4.4694996424531812</v>
      </c>
      <c r="O2151" s="24">
        <f>IFERROR(VLOOKUP(B2151,'SETI@home'!$B$3:$I$4998,8,FALSE),"")</f>
        <v>2.3917581369248695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8.0406012409624399</v>
      </c>
      <c r="S2151" s="24">
        <f>IFERROR(VLOOKUP(B2151,'VGTU@Home'!$B$3:$I$4960,8,FALSE),"")</f>
        <v>7.9890648009465934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2.1367487165032037</v>
      </c>
      <c r="E2152" s="24" t="str">
        <f>IFERROR(VLOOKUP(B2152,'Asteroids@home'!$B$3:$I$4997,8,FALSE),"")</f>
        <v/>
      </c>
      <c r="F2152" s="24">
        <f>IFERROR(VLOOKUP(B2152,'Citizen Science Grid'!$B$3:$I$5000,8,FALSE),"")</f>
        <v>9.4926487636103793</v>
      </c>
      <c r="G2152" s="24">
        <f>IFERROR(VLOOKUP(B2152,'Cosmology@home'!$B$3:$I$4970,8,FALSE),"")</f>
        <v>13.433907292087644</v>
      </c>
      <c r="H2152" s="24">
        <f>IFERROR(VLOOKUP(B2152,'Enigma@home'!$B$3:$I$4999,8,FALSE),"")</f>
        <v>0.5615780998432619</v>
      </c>
      <c r="I2152" s="24">
        <f>IFERROR(VLOOKUP(B2152,'LHC@home'!$B$3:$I$5000,8,FALSE),"")</f>
        <v>8.3873717547149251</v>
      </c>
      <c r="J2152" s="21" t="str">
        <f>IFERROR(VLOOKUP(B2152,'NFS@Home'!$B$3:$I$4999,8,FALSE),"")</f>
        <v/>
      </c>
      <c r="K2152" s="24">
        <f>IFERROR(VLOOKUP(B2152,Numberfields!$B$3:$I$5000,8,FALSE),"")</f>
        <v>8.119506074809518</v>
      </c>
      <c r="L2152" s="24">
        <f>IFERROR(VLOOKUP(B2152,ODLK1!$B$3:$I$4985,8,FALSE),"")</f>
        <v>7.0292844559957866</v>
      </c>
      <c r="M2152" s="24" t="str">
        <f>IFERROR(VLOOKUP(B2152,Primegrid!$B$3:$I$4999,8,FALSE),"")</f>
        <v/>
      </c>
      <c r="N2152" s="24">
        <f>IFERROR(VLOOKUP(B2152,'Rosetta@home'!$B$3:$I$4964,8,FALSE),"")</f>
        <v>5.250331491212938</v>
      </c>
      <c r="O2152" s="24">
        <f>IFERROR(VLOOKUP(B2152,'SETI@home'!$B$3:$I$4998,8,FALSE),"")</f>
        <v>4.9829945981379353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10.214485658723898</v>
      </c>
      <c r="S2152" s="24">
        <f>IFERROR(VLOOKUP(B2152,'VGTU@Home'!$B$3:$I$4960,8,FALSE),"")</f>
        <v>8.9714192530602475</v>
      </c>
      <c r="T2152" s="24">
        <f>IFERROR(VLOOKUP(B2152,'Yoyo@home'!$B$3:$I$4999,8,FALSE),"")</f>
        <v>11.538162812086849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13.163459089601782</v>
      </c>
      <c r="F2153" s="24">
        <f>IFERROR(VLOOKUP(B2153,'Citizen Science Grid'!$B$3:$I$5000,8,FALSE),"")</f>
        <v>24.055805030860231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10.564649296704452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5.7605959306852181</v>
      </c>
      <c r="P2153" s="21">
        <f>IFERROR(VLOOKUP(B2153,SRBase!$B$3:$I$5000,8,FALSE),"")</f>
        <v>93.588230112395735</v>
      </c>
      <c r="Q2153" s="24" t="str">
        <f>IFERROR(VLOOKUP(B2153,'TN-Grid'!$B$3:$I$5000,8,FALSE),"")</f>
        <v/>
      </c>
      <c r="R2153" s="24">
        <f>IFERROR(VLOOKUP(B2153,'Universe@home'!$B$3:$I$4978,8,FALSE),"")</f>
        <v>19.17637085035684</v>
      </c>
      <c r="S2153" s="24" t="str">
        <f>IFERROR(VLOOKUP(B2153,'VGTU@Home'!$B$3:$I$4960,8,FALSE),"")</f>
        <v/>
      </c>
      <c r="T2153" s="24">
        <f>IFERROR(VLOOKUP(B2153,'Yoyo@home'!$B$3:$I$4999,8,FALSE),"")</f>
        <v>16.354828082607504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4.3722446223525191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15.87339593127715</v>
      </c>
      <c r="G2155" s="24">
        <f>IFERROR(VLOOKUP(B2155,'Cosmology@home'!$B$3:$I$4970,8,FALSE),"")</f>
        <v>13.363099657956081</v>
      </c>
      <c r="H2155" s="24" t="str">
        <f>IFERROR(VLOOKUP(B2155,'Enigma@home'!$B$3:$I$4999,8,FALSE),"")</f>
        <v/>
      </c>
      <c r="I2155" s="24">
        <f>IFERROR(VLOOKUP(B2155,'LHC@home'!$B$3:$I$5000,8,FALSE),"")</f>
        <v>11.640305665992223</v>
      </c>
      <c r="J2155" s="21">
        <f>IFERROR(VLOOKUP(B2155,'NFS@Home'!$B$3:$I$4999,8,FALSE),"")</f>
        <v>8.3111732728506151</v>
      </c>
      <c r="K2155" s="24" t="str">
        <f>IFERROR(VLOOKUP(B2155,Numberfields!$B$3:$I$5000,8,FALSE),"")</f>
        <v/>
      </c>
      <c r="L2155" s="24">
        <f>IFERROR(VLOOKUP(B2155,ODLK1!$B$3:$I$4985,8,FALSE),"")</f>
        <v>7.7513091545583306</v>
      </c>
      <c r="M2155" s="24" t="str">
        <f>IFERROR(VLOOKUP(B2155,Primegrid!$B$3:$I$4999,8,FALSE),"")</f>
        <v/>
      </c>
      <c r="N2155" s="24">
        <f>IFERROR(VLOOKUP(B2155,'Rosetta@home'!$B$3:$I$4964,8,FALSE),"")</f>
        <v>6.4495705993988244</v>
      </c>
      <c r="O2155" s="24">
        <f>IFERROR(VLOOKUP(B2155,'SETI@home'!$B$3:$I$4998,8,FALSE),"")</f>
        <v>3.3167389697290344</v>
      </c>
      <c r="P2155" s="21" t="str">
        <f>IFERROR(VLOOKUP(B2155,SRBase!$B$3:$I$5000,8,FALSE),"")</f>
        <v/>
      </c>
      <c r="Q2155" s="24">
        <f>IFERROR(VLOOKUP(B2155,'TN-Grid'!$B$3:$I$5000,8,FALSE),"")</f>
        <v>13.658498634785442</v>
      </c>
      <c r="R2155" s="24">
        <f>IFERROR(VLOOKUP(B2155,'Universe@home'!$B$3:$I$4978,8,FALSE),"")</f>
        <v>19.846175701477961</v>
      </c>
      <c r="S2155" s="24">
        <f>IFERROR(VLOOKUP(B2155,'VGTU@Home'!$B$3:$I$4960,8,FALSE),"")</f>
        <v>12.702268127710026</v>
      </c>
      <c r="T2155" s="24">
        <f>IFERROR(VLOOKUP(B2155,'Yoyo@home'!$B$3:$I$4999,8,FALSE),"")</f>
        <v>14.489899233915544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3.6706007547441266</v>
      </c>
      <c r="E2156" s="24">
        <f>IFERROR(VLOOKUP(B2156,'Asteroids@home'!$B$3:$I$4997,8,FALSE),"")</f>
        <v>20.887599263413357</v>
      </c>
      <c r="F2156" s="24">
        <f>IFERROR(VLOOKUP(B2156,'Citizen Science Grid'!$B$3:$I$5000,8,FALSE),"")</f>
        <v>19.284862899579682</v>
      </c>
      <c r="G2156" s="24">
        <f>IFERROR(VLOOKUP(B2156,'Cosmology@home'!$B$3:$I$4970,8,FALSE),"")</f>
        <v>34.888809304985394</v>
      </c>
      <c r="H2156" s="24" t="str">
        <f>IFERROR(VLOOKUP(B2156,'Enigma@home'!$B$3:$I$4999,8,FALSE),"")</f>
        <v/>
      </c>
      <c r="I2156" s="24">
        <f>IFERROR(VLOOKUP(B2156,'LHC@home'!$B$3:$I$5000,8,FALSE),"")</f>
        <v>15.196390921336947</v>
      </c>
      <c r="J2156" s="21">
        <f>IFERROR(VLOOKUP(B2156,'NFS@Home'!$B$3:$I$4999,8,FALSE),"")</f>
        <v>10.737104277283304</v>
      </c>
      <c r="K2156" s="24">
        <f>IFERROR(VLOOKUP(B2156,Numberfields!$B$3:$I$5000,8,FALSE),"")</f>
        <v>10.538010218411975</v>
      </c>
      <c r="L2156" s="24" t="str">
        <f>IFERROR(VLOOKUP(B2156,ODLK1!$B$3:$I$4985,8,FALSE),"")</f>
        <v/>
      </c>
      <c r="M2156" s="24">
        <f>IFERROR(VLOOKUP(B2156,Primegrid!$B$3:$I$4999,8,FALSE),"")</f>
        <v>2.8085337631962344</v>
      </c>
      <c r="N2156" s="24">
        <f>IFERROR(VLOOKUP(B2156,'Rosetta@home'!$B$3:$I$4964,8,FALSE),"")</f>
        <v>7.4798255300576679</v>
      </c>
      <c r="O2156" s="24">
        <f>IFERROR(VLOOKUP(B2156,'SETI@home'!$B$3:$I$4998,8,FALSE),"")</f>
        <v>5.0653651842888916</v>
      </c>
      <c r="P2156" s="21" t="str">
        <f>IFERROR(VLOOKUP(B2156,SRBase!$B$3:$I$5000,8,FALSE),"")</f>
        <v/>
      </c>
      <c r="Q2156" s="24">
        <f>IFERROR(VLOOKUP(B2156,'TN-Grid'!$B$3:$I$5000,8,FALSE),"")</f>
        <v>11.403840074936591</v>
      </c>
      <c r="R2156" s="24">
        <f>IFERROR(VLOOKUP(B2156,'Universe@home'!$B$3:$I$4978,8,FALSE),"")</f>
        <v>18.841552038267675</v>
      </c>
      <c r="S2156" s="24">
        <f>IFERROR(VLOOKUP(B2156,'VGTU@Home'!$B$3:$I$4960,8,FALSE),"")</f>
        <v>29.58695125264434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2.2541472493037369</v>
      </c>
      <c r="E2157" s="24" t="str">
        <f>IFERROR(VLOOKUP(B2157,'Asteroids@home'!$B$3:$I$4997,8,FALSE),"")</f>
        <v/>
      </c>
      <c r="F2157" s="24">
        <f>IFERROR(VLOOKUP(B2157,'Citizen Science Grid'!$B$3:$I$5000,8,FALSE),"")</f>
        <v>9.7021499320249642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8.3236076980697558</v>
      </c>
      <c r="J2157" s="21">
        <f>IFERROR(VLOOKUP(B2157,'NFS@Home'!$B$3:$I$4999,8,FALSE),"")</f>
        <v>5.1003013343076677</v>
      </c>
      <c r="K2157" s="24">
        <f>IFERROR(VLOOKUP(B2157,Numberfields!$B$3:$I$5000,8,FALSE),"")</f>
        <v>2.8174300519639148</v>
      </c>
      <c r="L2157" s="24" t="str">
        <f>IFERROR(VLOOKUP(B2157,ODLK1!$B$3:$I$4985,8,FALSE),"")</f>
        <v/>
      </c>
      <c r="M2157" s="24">
        <f>IFERROR(VLOOKUP(B2157,Primegrid!$B$3:$I$4999,8,FALSE),"")</f>
        <v>2.0459389937774923</v>
      </c>
      <c r="N2157" s="24">
        <f>IFERROR(VLOOKUP(B2157,'Rosetta@home'!$B$3:$I$4964,8,FALSE),"")</f>
        <v>4.5143452475434804</v>
      </c>
      <c r="O2157" s="24">
        <f>IFERROR(VLOOKUP(B2157,'SETI@home'!$B$3:$I$4998,8,FALSE),"")</f>
        <v>2.8786346727051906</v>
      </c>
      <c r="P2157" s="21" t="str">
        <f>IFERROR(VLOOKUP(B2157,SRBase!$B$3:$I$5000,8,FALSE),"")</f>
        <v/>
      </c>
      <c r="Q2157" s="24">
        <f>IFERROR(VLOOKUP(B2157,'TN-Grid'!$B$3:$I$5000,8,FALSE),"")</f>
        <v>5.5196883279512425</v>
      </c>
      <c r="R2157" s="24">
        <f>IFERROR(VLOOKUP(B2157,'Universe@home'!$B$3:$I$4978,8,FALSE),"")</f>
        <v>5.928639814921687</v>
      </c>
      <c r="S2157" s="24">
        <f>IFERROR(VLOOKUP(B2157,'VGTU@Home'!$B$3:$I$4960,8,FALSE),"")</f>
        <v>4.7050743932006354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9.9220157511151648</v>
      </c>
      <c r="H2158" s="24" t="str">
        <f>IFERROR(VLOOKUP(B2158,'Enigma@home'!$B$3:$I$4999,8,FALSE),"")</f>
        <v/>
      </c>
      <c r="I2158" s="24">
        <f>IFERROR(VLOOKUP(B2158,'LHC@home'!$B$3:$I$5000,8,FALSE),"")</f>
        <v>12.862579996064174</v>
      </c>
      <c r="J2158" s="21">
        <f>IFERROR(VLOOKUP(B2158,'NFS@Home'!$B$3:$I$4999,8,FALSE),"")</f>
        <v>7.0879448208268379</v>
      </c>
      <c r="K2158" s="24">
        <f>IFERROR(VLOOKUP(B2158,Numberfields!$B$3:$I$5000,8,FALSE),"")</f>
        <v>6.6796032156746659</v>
      </c>
      <c r="L2158" s="24">
        <f>IFERROR(VLOOKUP(B2158,ODLK1!$B$3:$I$4985,8,FALSE),"")</f>
        <v>7.5827107055337066</v>
      </c>
      <c r="M2158" s="24" t="str">
        <f>IFERROR(VLOOKUP(B2158,Primegrid!$B$3:$I$4999,8,FALSE),"")</f>
        <v/>
      </c>
      <c r="N2158" s="24">
        <f>IFERROR(VLOOKUP(B2158,'Rosetta@home'!$B$3:$I$4964,8,FALSE),"")</f>
        <v>5.1253159302524471</v>
      </c>
      <c r="O2158" s="24">
        <f>IFERROR(VLOOKUP(B2158,'SETI@home'!$B$3:$I$4998,8,FALSE),"")</f>
        <v>3.7008238871006776</v>
      </c>
      <c r="P2158" s="21">
        <f>IFERROR(VLOOKUP(B2158,SRBase!$B$3:$I$5000,8,FALSE),"")</f>
        <v>41.913600750871062</v>
      </c>
      <c r="Q2158" s="24" t="str">
        <f>IFERROR(VLOOKUP(B2158,'TN-Grid'!$B$3:$I$5000,8,FALSE),"")</f>
        <v/>
      </c>
      <c r="R2158" s="24">
        <f>IFERROR(VLOOKUP(B2158,'Universe@home'!$B$3:$I$4978,8,FALSE),"")</f>
        <v>11.699217912423322</v>
      </c>
      <c r="S2158" s="24">
        <f>IFERROR(VLOOKUP(B2158,'VGTU@Home'!$B$3:$I$4960,8,FALSE),"")</f>
        <v>11.393623608745326</v>
      </c>
      <c r="T2158" s="24">
        <f>IFERROR(VLOOKUP(B2158,'Yoyo@home'!$B$3:$I$4999,8,FALSE),"")</f>
        <v>10.130576581419367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18.155619665390891</v>
      </c>
      <c r="F2159" s="24">
        <f>IFERROR(VLOOKUP(B2159,'Citizen Science Grid'!$B$3:$I$5000,8,FALSE),"")</f>
        <v>12.769702403875417</v>
      </c>
      <c r="G2159" s="24">
        <f>IFERROR(VLOOKUP(B2159,'Cosmology@home'!$B$3:$I$4970,8,FALSE),"")</f>
        <v>12.118770678757903</v>
      </c>
      <c r="H2159" s="24" t="str">
        <f>IFERROR(VLOOKUP(B2159,'Enigma@home'!$B$3:$I$4999,8,FALSE),"")</f>
        <v/>
      </c>
      <c r="I2159" s="24">
        <f>IFERROR(VLOOKUP(B2159,'LHC@home'!$B$3:$I$5000,8,FALSE),"")</f>
        <v>17.589208034851303</v>
      </c>
      <c r="J2159" s="21">
        <f>IFERROR(VLOOKUP(B2159,'NFS@Home'!$B$3:$I$4999,8,FALSE),"")</f>
        <v>8.5080554059658429</v>
      </c>
      <c r="K2159" s="24">
        <f>IFERROR(VLOOKUP(B2159,Numberfields!$B$3:$I$5000,8,FALSE),"")</f>
        <v>8.0199645884234165</v>
      </c>
      <c r="L2159" s="24">
        <f>IFERROR(VLOOKUP(B2159,ODLK1!$B$3:$I$4985,8,FALSE),"")</f>
        <v>11.090087572452573</v>
      </c>
      <c r="M2159" s="24" t="str">
        <f>IFERROR(VLOOKUP(B2159,Primegrid!$B$3:$I$4999,8,FALSE),"")</f>
        <v/>
      </c>
      <c r="N2159" s="24">
        <f>IFERROR(VLOOKUP(B2159,'Rosetta@home'!$B$3:$I$4964,8,FALSE),"")</f>
        <v>6.4768669835607984</v>
      </c>
      <c r="O2159" s="24">
        <f>IFERROR(VLOOKUP(B2159,'SETI@home'!$B$3:$I$4998,8,FALSE),"")</f>
        <v>6.3657677286842569</v>
      </c>
      <c r="P2159" s="21">
        <f>IFERROR(VLOOKUP(B2159,SRBase!$B$3:$I$5000,8,FALSE),"")</f>
        <v>47.530658849088645</v>
      </c>
      <c r="Q2159" s="24">
        <f>IFERROR(VLOOKUP(B2159,'TN-Grid'!$B$3:$I$5000,8,FALSE),"")</f>
        <v>8.3244694878921806</v>
      </c>
      <c r="R2159" s="24">
        <f>IFERROR(VLOOKUP(B2159,'Universe@home'!$B$3:$I$4978,8,FALSE),"")</f>
        <v>11.64993764619709</v>
      </c>
      <c r="S2159" s="24">
        <f>IFERROR(VLOOKUP(B2159,'VGTU@Home'!$B$3:$I$4960,8,FALSE),"")</f>
        <v>12.46452928090096</v>
      </c>
      <c r="T2159" s="24">
        <f>IFERROR(VLOOKUP(B2159,'Yoyo@home'!$B$3:$I$4999,8,FALSE),"")</f>
        <v>15.020718934990219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5.0667749787187129</v>
      </c>
      <c r="E2160" s="24">
        <f>IFERROR(VLOOKUP(B2160,'Asteroids@home'!$B$3:$I$4997,8,FALSE),"")</f>
        <v>14.553872465233134</v>
      </c>
      <c r="F2160" s="24">
        <f>IFERROR(VLOOKUP(B2160,'Citizen Science Grid'!$B$3:$I$5000,8,FALSE),"")</f>
        <v>23.101556215700988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18.193736823853843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1.7044432366741089</v>
      </c>
      <c r="N2160" s="24">
        <f>IFERROR(VLOOKUP(B2160,'Rosetta@home'!$B$3:$I$4964,8,FALSE),"")</f>
        <v>5.4630625519789211</v>
      </c>
      <c r="O2160" s="24">
        <f>IFERROR(VLOOKUP(B2160,'SETI@home'!$B$3:$I$4998,8,FALSE),"")</f>
        <v>4.1692586179368991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13.201392524581292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1.9588362005194628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11.27232504303149</v>
      </c>
      <c r="M2161" s="24" t="str">
        <f>IFERROR(VLOOKUP(B2161,Primegrid!$B$3:$I$4999,8,FALSE),"")</f>
        <v/>
      </c>
      <c r="N2161" s="24">
        <f>IFERROR(VLOOKUP(B2161,'Rosetta@home'!$B$3:$I$4964,8,FALSE),"")</f>
        <v>9.9659537367925441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20.432148156099153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3.8162055065413258</v>
      </c>
      <c r="E2162" s="24" t="str">
        <f>IFERROR(VLOOKUP(B2162,'Asteroids@home'!$B$3:$I$4997,8,FALSE),"")</f>
        <v/>
      </c>
      <c r="F2162" s="24">
        <f>IFERROR(VLOOKUP(B2162,'Citizen Science Grid'!$B$3:$I$5000,8,FALSE),"")</f>
        <v>19.622160618712222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12.964525430411053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4.3883604847213444</v>
      </c>
      <c r="N2162" s="24">
        <f>IFERROR(VLOOKUP(B2162,'Rosetta@home'!$B$3:$I$4964,8,FALSE),"")</f>
        <v>8.5396356064523573</v>
      </c>
      <c r="O2162" s="24">
        <f>IFERROR(VLOOKUP(B2162,'SETI@home'!$B$3:$I$4998,8,FALSE),"")</f>
        <v>4.9079746219037279</v>
      </c>
      <c r="P2162" s="21">
        <f>IFERROR(VLOOKUP(B2162,SRBase!$B$3:$I$5000,8,FALSE),"")</f>
        <v>93.714478502226044</v>
      </c>
      <c r="Q2162" s="24">
        <f>IFERROR(VLOOKUP(B2162,'TN-Grid'!$B$3:$I$5000,8,FALSE),"")</f>
        <v>16.403617184548967</v>
      </c>
      <c r="R2162" s="24">
        <f>IFERROR(VLOOKUP(B2162,'Universe@home'!$B$3:$I$4978,8,FALSE),"")</f>
        <v>13.48209986934028</v>
      </c>
      <c r="S2162" s="24" t="str">
        <f>IFERROR(VLOOKUP(B2162,'VGTU@Home'!$B$3:$I$4960,8,FALSE),"")</f>
        <v/>
      </c>
      <c r="T2162" s="24">
        <f>IFERROR(VLOOKUP(B2162,'Yoyo@home'!$B$3:$I$4999,8,FALSE),"")</f>
        <v>19.192806059619613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14.642121970921073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9.5091178598448245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2.8648928865915897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14.346780247673804</v>
      </c>
      <c r="G2164" s="24">
        <f>IFERROR(VLOOKUP(B2164,'Cosmology@home'!$B$3:$I$4970,8,FALSE),"")</f>
        <v>14.245478523915919</v>
      </c>
      <c r="H2164" s="24">
        <f>IFERROR(VLOOKUP(B2164,'Enigma@home'!$B$3:$I$4999,8,FALSE),"")</f>
        <v>1.356989113991222</v>
      </c>
      <c r="I2164" s="24">
        <f>IFERROR(VLOOKUP(B2164,'LHC@home'!$B$3:$I$5000,8,FALSE),"")</f>
        <v>15.023562838855003</v>
      </c>
      <c r="J2164" s="21">
        <f>IFERROR(VLOOKUP(B2164,'NFS@Home'!$B$3:$I$4999,8,FALSE),"")</f>
        <v>8.3871275872025404</v>
      </c>
      <c r="K2164" s="24" t="str">
        <f>IFERROR(VLOOKUP(B2164,Numberfields!$B$3:$I$5000,8,FALSE),"")</f>
        <v/>
      </c>
      <c r="L2164" s="24">
        <f>IFERROR(VLOOKUP(B2164,ODLK1!$B$3:$I$4985,8,FALSE),"")</f>
        <v>8.943664239223784</v>
      </c>
      <c r="M2164" s="24">
        <f>IFERROR(VLOOKUP(B2164,Primegrid!$B$3:$I$4999,8,FALSE),"")</f>
        <v>4.338394547547991</v>
      </c>
      <c r="N2164" s="24">
        <f>IFERROR(VLOOKUP(B2164,'Rosetta@home'!$B$3:$I$4964,8,FALSE),"")</f>
        <v>5.6415679660138007</v>
      </c>
      <c r="O2164" s="24">
        <f>IFERROR(VLOOKUP(B2164,'SETI@home'!$B$3:$I$4998,8,FALSE),"")</f>
        <v>5.3691798299548514</v>
      </c>
      <c r="P2164" s="21" t="str">
        <f>IFERROR(VLOOKUP(B2164,SRBase!$B$3:$I$5000,8,FALSE),"")</f>
        <v/>
      </c>
      <c r="Q2164" s="24">
        <f>IFERROR(VLOOKUP(B2164,'TN-Grid'!$B$3:$I$5000,8,FALSE),"")</f>
        <v>17.276019524965914</v>
      </c>
      <c r="R2164" s="24">
        <f>IFERROR(VLOOKUP(B2164,'Universe@home'!$B$3:$I$4978,8,FALSE),"")</f>
        <v>11.857933986026854</v>
      </c>
      <c r="S2164" s="24">
        <f>IFERROR(VLOOKUP(B2164,'VGTU@Home'!$B$3:$I$4960,8,FALSE),"")</f>
        <v>22.143482778800124</v>
      </c>
      <c r="T2164" s="24">
        <f>IFERROR(VLOOKUP(B2164,'Yoyo@home'!$B$3:$I$4999,8,FALSE),"")</f>
        <v>18.824904622527615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5.2963126295626966</v>
      </c>
      <c r="E2165" s="24" t="str">
        <f>IFERROR(VLOOKUP(B2165,'Asteroids@home'!$B$3:$I$4997,8,FALSE),"")</f>
        <v/>
      </c>
      <c r="F2165" s="24">
        <f>IFERROR(VLOOKUP(B2165,'Citizen Science Grid'!$B$3:$I$5000,8,FALSE),"")</f>
        <v>18.562039507245366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26.82841056459662</v>
      </c>
      <c r="J2165" s="21">
        <f>IFERROR(VLOOKUP(B2165,'NFS@Home'!$B$3:$I$4999,8,FALSE),"")</f>
        <v>13.735667209322308</v>
      </c>
      <c r="K2165" s="24">
        <f>IFERROR(VLOOKUP(B2165,Numberfields!$B$3:$I$5000,8,FALSE),"")</f>
        <v>9.1966423655448555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14.966879221890268</v>
      </c>
      <c r="O2165" s="24">
        <f>IFERROR(VLOOKUP(B2165,'SETI@home'!$B$3:$I$4998,8,FALSE),"")</f>
        <v>7.2573212474910491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11.627231109880698</v>
      </c>
      <c r="K2166" s="24">
        <f>IFERROR(VLOOKUP(B2166,Numberfields!$B$3:$I$5000,8,FALSE),"")</f>
        <v>10.512183495534742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10.516181490389732</v>
      </c>
      <c r="R2166" s="24">
        <f>IFERROR(VLOOKUP(B2166,'Universe@home'!$B$3:$I$4978,8,FALSE),"")</f>
        <v>13.663936230446662</v>
      </c>
      <c r="S2166" s="24">
        <f>IFERROR(VLOOKUP(B2166,'VGTU@Home'!$B$3:$I$4960,8,FALSE),"")</f>
        <v>17.512579200799987</v>
      </c>
      <c r="T2166" s="24">
        <f>IFERROR(VLOOKUP(B2166,'Yoyo@home'!$B$3:$I$4999,8,FALSE),"")</f>
        <v>16.855583616441901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30.250438567708251</v>
      </c>
      <c r="H2167" s="24" t="str">
        <f>IFERROR(VLOOKUP(B2167,'Enigma@home'!$B$3:$I$4999,8,FALSE),"")</f>
        <v/>
      </c>
      <c r="I2167" s="24">
        <f>IFERROR(VLOOKUP(B2167,'LHC@home'!$B$3:$I$5000,8,FALSE),"")</f>
        <v>21.002790654700899</v>
      </c>
      <c r="J2167" s="21" t="str">
        <f>IFERROR(VLOOKUP(B2167,'NFS@Home'!$B$3:$I$4999,8,FALSE),"")</f>
        <v/>
      </c>
      <c r="K2167" s="24">
        <f>IFERROR(VLOOKUP(B2167,Numberfields!$B$3:$I$5000,8,FALSE),"")</f>
        <v>10.676772649041968</v>
      </c>
      <c r="L2167" s="24" t="str">
        <f>IFERROR(VLOOKUP(B2167,ODLK1!$B$3:$I$4985,8,FALSE),"")</f>
        <v/>
      </c>
      <c r="M2167" s="24">
        <f>IFERROR(VLOOKUP(B2167,Primegrid!$B$3:$I$4999,8,FALSE),"")</f>
        <v>2.5218475089429098</v>
      </c>
      <c r="N2167" s="24">
        <f>IFERROR(VLOOKUP(B2167,'Rosetta@home'!$B$3:$I$4964,8,FALSE),"")</f>
        <v>12.145902617463557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0.16023135719032044</v>
      </c>
      <c r="E2168" s="24">
        <f>IFERROR(VLOOKUP(B2168,'Asteroids@home'!$B$3:$I$4997,8,FALSE),"")</f>
        <v>0.49170142366825748</v>
      </c>
      <c r="F2168" s="24">
        <f>IFERROR(VLOOKUP(B2168,'Citizen Science Grid'!$B$3:$I$5000,8,FALSE),"")</f>
        <v>1.0986236384621639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0.52821388794096402</v>
      </c>
      <c r="L2168" s="24">
        <f>IFERROR(VLOOKUP(B2168,ODLK1!$B$3:$I$4985,8,FALSE),"")</f>
        <v>0.61378173767997513</v>
      </c>
      <c r="M2168" s="24">
        <f>IFERROR(VLOOKUP(B2168,Primegrid!$B$3:$I$4999,8,FALSE),"")</f>
        <v>5.6571430300958916E-2</v>
      </c>
      <c r="N2168" s="24">
        <f>IFERROR(VLOOKUP(B2168,'Rosetta@home'!$B$3:$I$4964,8,FALSE),"")</f>
        <v>0.4273625141305234</v>
      </c>
      <c r="O2168" s="24">
        <f>IFERROR(VLOOKUP(B2168,'SETI@home'!$B$3:$I$4998,8,FALSE),"")</f>
        <v>0.19030550325209786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0.63035264025948579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0.58940124237483538</v>
      </c>
      <c r="F2169" s="24">
        <f>IFERROR(VLOOKUP(B2169,'Citizen Science Grid'!$B$3:$I$5000,8,FALSE),"")</f>
        <v>1.155462967647598</v>
      </c>
      <c r="G2169" s="24">
        <f>IFERROR(VLOOKUP(B2169,'Cosmology@home'!$B$3:$I$4970,8,FALSE),"")</f>
        <v>0.97985895642755483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0.50537000622361739</v>
      </c>
      <c r="K2169" s="24">
        <f>IFERROR(VLOOKUP(B2169,Numberfields!$B$3:$I$5000,8,FALSE),"")</f>
        <v>0.45760726440969024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0.48811890628426813</v>
      </c>
      <c r="O2169" s="24">
        <f>IFERROR(VLOOKUP(B2169,'SETI@home'!$B$3:$I$4998,8,FALSE),"")</f>
        <v>0.20256403125673123</v>
      </c>
      <c r="P2169" s="21">
        <f>IFERROR(VLOOKUP(B2169,SRBase!$B$3:$I$5000,8,FALSE),"")</f>
        <v>2.1525034556076439</v>
      </c>
      <c r="Q2169" s="24" t="str">
        <f>IFERROR(VLOOKUP(B2169,'TN-Grid'!$B$3:$I$5000,8,FALSE),"")</f>
        <v/>
      </c>
      <c r="R2169" s="24">
        <f>IFERROR(VLOOKUP(B2169,'Universe@home'!$B$3:$I$4978,8,FALSE),"")</f>
        <v>0.99656587083014248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1.5209938848463027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0.25271734552780262</v>
      </c>
      <c r="E2171" s="24">
        <f>IFERROR(VLOOKUP(B2171,'Asteroids@home'!$B$3:$I$4997,8,FALSE),"")</f>
        <v>0.47852922768901152</v>
      </c>
      <c r="F2171" s="24">
        <f>IFERROR(VLOOKUP(B2171,'Citizen Science Grid'!$B$3:$I$5000,8,FALSE),"")</f>
        <v>1.4391565500703272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0.80938419604777834</v>
      </c>
      <c r="K2171" s="24">
        <f>IFERROR(VLOOKUP(B2171,Numberfields!$B$3:$I$5000,8,FALSE),"")</f>
        <v>0.58131813885131922</v>
      </c>
      <c r="L2171" s="24">
        <f>IFERROR(VLOOKUP(B2171,ODLK1!$B$3:$I$4985,8,FALSE),"")</f>
        <v>0.70186216470767671</v>
      </c>
      <c r="M2171" s="24" t="str">
        <f>IFERROR(VLOOKUP(B2171,Primegrid!$B$3:$I$4999,8,FALSE),"")</f>
        <v/>
      </c>
      <c r="N2171" s="24">
        <f>IFERROR(VLOOKUP(B2171,'Rosetta@home'!$B$3:$I$4964,8,FALSE),"")</f>
        <v>0.49541001756752778</v>
      </c>
      <c r="O2171" s="24">
        <f>IFERROR(VLOOKUP(B2171,'SETI@home'!$B$3:$I$4998,8,FALSE),"")</f>
        <v>0.24915891296835294</v>
      </c>
      <c r="P2171" s="21">
        <f>IFERROR(VLOOKUP(B2171,SRBase!$B$3:$I$5000,8,FALSE),"")</f>
        <v>2.6914849081690488</v>
      </c>
      <c r="Q2171" s="24">
        <f>IFERROR(VLOOKUP(B2171,'TN-Grid'!$B$3:$I$5000,8,FALSE),"")</f>
        <v>0.51215492206064905</v>
      </c>
      <c r="R2171" s="24" t="str">
        <f>IFERROR(VLOOKUP(B2171,'Universe@home'!$B$3:$I$4978,8,FALSE),"")</f>
        <v/>
      </c>
      <c r="S2171" s="24">
        <f>IFERROR(VLOOKUP(B2171,'VGTU@Home'!$B$3:$I$4960,8,FALSE),"")</f>
        <v>0.62532336010845624</v>
      </c>
      <c r="T2171" s="24">
        <f>IFERROR(VLOOKUP(B2171,'Yoyo@home'!$B$3:$I$4999,8,FALSE),"")</f>
        <v>1.1426980645693052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0.29933391826881428</v>
      </c>
      <c r="E2172" s="24">
        <f>IFERROR(VLOOKUP(B2172,'Asteroids@home'!$B$3:$I$4997,8,FALSE),"")</f>
        <v>0.72951289748588111</v>
      </c>
      <c r="F2172" s="24">
        <f>IFERROR(VLOOKUP(B2172,'Citizen Science Grid'!$B$3:$I$5000,8,FALSE),"")</f>
        <v>1.4686359500377331</v>
      </c>
      <c r="G2172" s="24">
        <f>IFERROR(VLOOKUP(B2172,'Cosmology@home'!$B$3:$I$4970,8,FALSE),"")</f>
        <v>1.2272989099931988</v>
      </c>
      <c r="H2172" s="24">
        <f>IFERROR(VLOOKUP(B2172,'Enigma@home'!$B$3:$I$4999,8,FALSE),"")</f>
        <v>8.5023655403486734E-2</v>
      </c>
      <c r="I2172" s="24">
        <f>IFERROR(VLOOKUP(B2172,'LHC@home'!$B$3:$I$5000,8,FALSE),"")</f>
        <v>1.2346020510448144</v>
      </c>
      <c r="J2172" s="21">
        <f>IFERROR(VLOOKUP(B2172,'NFS@Home'!$B$3:$I$4999,8,FALSE),"")</f>
        <v>0.70888323275955567</v>
      </c>
      <c r="K2172" s="24">
        <f>IFERROR(VLOOKUP(B2172,Numberfields!$B$3:$I$5000,8,FALSE),"")</f>
        <v>0.60428016915968785</v>
      </c>
      <c r="L2172" s="24">
        <f>IFERROR(VLOOKUP(B2172,ODLK1!$B$3:$I$4985,8,FALSE),"")</f>
        <v>0.81906359679309515</v>
      </c>
      <c r="M2172" s="24">
        <f>IFERROR(VLOOKUP(B2172,Primegrid!$B$3:$I$4999,8,FALSE),"")</f>
        <v>0.10428384379639349</v>
      </c>
      <c r="N2172" s="24">
        <f>IFERROR(VLOOKUP(B2172,'Rosetta@home'!$B$3:$I$4964,8,FALSE),"")</f>
        <v>0.49454234174044387</v>
      </c>
      <c r="O2172" s="24">
        <f>IFERROR(VLOOKUP(B2172,'SETI@home'!$B$3:$I$4998,8,FALSE),"")</f>
        <v>0.27529551749692088</v>
      </c>
      <c r="P2172" s="21">
        <f>IFERROR(VLOOKUP(B2172,SRBase!$B$3:$I$5000,8,FALSE),"")</f>
        <v>2.9150646763838313</v>
      </c>
      <c r="Q2172" s="24">
        <f>IFERROR(VLOOKUP(B2172,'TN-Grid'!$B$3:$I$5000,8,FALSE),"")</f>
        <v>0.68488186508642057</v>
      </c>
      <c r="R2172" s="24">
        <f>IFERROR(VLOOKUP(B2172,'Universe@home'!$B$3:$I$4978,8,FALSE),"")</f>
        <v>0.77966441431147315</v>
      </c>
      <c r="S2172" s="24">
        <f>IFERROR(VLOOKUP(B2172,'VGTU@Home'!$B$3:$I$4960,8,FALSE),"")</f>
        <v>0.88093795139140996</v>
      </c>
      <c r="T2172" s="24">
        <f>IFERROR(VLOOKUP(B2172,'Yoyo@home'!$B$3:$I$4999,8,FALSE),"")</f>
        <v>1.4994865941339324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0.70036769650929109</v>
      </c>
      <c r="F2173" s="24">
        <f>IFERROR(VLOOKUP(B2173,'Citizen Science Grid'!$B$3:$I$5000,8,FALSE),"")</f>
        <v>1.3426450352440527</v>
      </c>
      <c r="G2173" s="24">
        <f>IFERROR(VLOOKUP(B2173,'Cosmology@home'!$B$3:$I$4970,8,FALSE),"")</f>
        <v>0.6476040867956212</v>
      </c>
      <c r="H2173" s="24">
        <f>IFERROR(VLOOKUP(B2173,'Enigma@home'!$B$3:$I$4999,8,FALSE),"")</f>
        <v>8.2772755130534004E-2</v>
      </c>
      <c r="I2173" s="24">
        <f>IFERROR(VLOOKUP(B2173,'LHC@home'!$B$3:$I$5000,8,FALSE),"")</f>
        <v>1.9315965931671353</v>
      </c>
      <c r="J2173" s="21">
        <f>IFERROR(VLOOKUP(B2173,'NFS@Home'!$B$3:$I$4999,8,FALSE),"")</f>
        <v>0.7221398036892972</v>
      </c>
      <c r="K2173" s="24">
        <f>IFERROR(VLOOKUP(B2173,Numberfields!$B$3:$I$5000,8,FALSE),"")</f>
        <v>0.62588135950400969</v>
      </c>
      <c r="L2173" s="24">
        <f>IFERROR(VLOOKUP(B2173,ODLK1!$B$3:$I$4985,8,FALSE),"")</f>
        <v>0.74951051170886407</v>
      </c>
      <c r="M2173" s="24">
        <f>IFERROR(VLOOKUP(B2173,Primegrid!$B$3:$I$4999,8,FALSE),"")</f>
        <v>0.26062453308866845</v>
      </c>
      <c r="N2173" s="24">
        <f>IFERROR(VLOOKUP(B2173,'Rosetta@home'!$B$3:$I$4964,8,FALSE),"")</f>
        <v>0.67153990374871775</v>
      </c>
      <c r="O2173" s="24">
        <f>IFERROR(VLOOKUP(B2173,'SETI@home'!$B$3:$I$4998,8,FALSE),"")</f>
        <v>0.26650098614979434</v>
      </c>
      <c r="P2173" s="21">
        <f>IFERROR(VLOOKUP(B2173,SRBase!$B$3:$I$5000,8,FALSE),"")</f>
        <v>2.6838870205903635</v>
      </c>
      <c r="Q2173" s="24">
        <f>IFERROR(VLOOKUP(B2173,'TN-Grid'!$B$3:$I$5000,8,FALSE),"")</f>
        <v>0.86181998337374932</v>
      </c>
      <c r="R2173" s="24">
        <f>IFERROR(VLOOKUP(B2173,'Universe@home'!$B$3:$I$4978,8,FALSE),"")</f>
        <v>0.89795717430249933</v>
      </c>
      <c r="S2173" s="24">
        <f>IFERROR(VLOOKUP(B2173,'VGTU@Home'!$B$3:$I$4960,8,FALSE),"")</f>
        <v>0.683192545049777</v>
      </c>
      <c r="T2173" s="24">
        <f>IFERROR(VLOOKUP(B2173,'Yoyo@home'!$B$3:$I$4999,8,FALSE),"")</f>
        <v>1.1310324913228862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0.21611123634998705</v>
      </c>
      <c r="E2174" s="24">
        <f>IFERROR(VLOOKUP(B2174,'Asteroids@home'!$B$3:$I$4997,8,FALSE),"")</f>
        <v>0.7053756342216102</v>
      </c>
      <c r="F2174" s="24">
        <f>IFERROR(VLOOKUP(B2174,'Citizen Science Grid'!$B$3:$I$5000,8,FALSE),"")</f>
        <v>1.4443252980422274</v>
      </c>
      <c r="G2174" s="24">
        <f>IFERROR(VLOOKUP(B2174,'Cosmology@home'!$B$3:$I$4970,8,FALSE),"")</f>
        <v>1.532585295787342</v>
      </c>
      <c r="H2174" s="24">
        <f>IFERROR(VLOOKUP(B2174,'Enigma@home'!$B$3:$I$4999,8,FALSE),"")</f>
        <v>9.8685917183413185E-2</v>
      </c>
      <c r="I2174" s="24">
        <f>IFERROR(VLOOKUP(B2174,'LHC@home'!$B$3:$I$5000,8,FALSE),"")</f>
        <v>1.3078840623215635</v>
      </c>
      <c r="J2174" s="21">
        <f>IFERROR(VLOOKUP(B2174,'NFS@Home'!$B$3:$I$4999,8,FALSE),"")</f>
        <v>0.6277456378904831</v>
      </c>
      <c r="K2174" s="24">
        <f>IFERROR(VLOOKUP(B2174,Numberfields!$B$3:$I$5000,8,FALSE),"")</f>
        <v>0.63552667734375623</v>
      </c>
      <c r="L2174" s="24">
        <f>IFERROR(VLOOKUP(B2174,ODLK1!$B$3:$I$4985,8,FALSE),"")</f>
        <v>0.87995451348158593</v>
      </c>
      <c r="M2174" s="24">
        <f>IFERROR(VLOOKUP(B2174,Primegrid!$B$3:$I$4999,8,FALSE),"")</f>
        <v>0.44853886308178048</v>
      </c>
      <c r="N2174" s="24">
        <f>IFERROR(VLOOKUP(B2174,'Rosetta@home'!$B$3:$I$4964,8,FALSE),"")</f>
        <v>0.7268873754578421</v>
      </c>
      <c r="O2174" s="24">
        <f>IFERROR(VLOOKUP(B2174,'SETI@home'!$B$3:$I$4998,8,FALSE),"")</f>
        <v>0.27642475774922115</v>
      </c>
      <c r="P2174" s="21" t="str">
        <f>IFERROR(VLOOKUP(B2174,SRBase!$B$3:$I$5000,8,FALSE),"")</f>
        <v/>
      </c>
      <c r="Q2174" s="24">
        <f>IFERROR(VLOOKUP(B2174,'TN-Grid'!$B$3:$I$5000,8,FALSE),"")</f>
        <v>0.76398374944717884</v>
      </c>
      <c r="R2174" s="24">
        <f>IFERROR(VLOOKUP(B2174,'Universe@home'!$B$3:$I$4978,8,FALSE),"")</f>
        <v>1.3130087554608034</v>
      </c>
      <c r="S2174" s="24">
        <f>IFERROR(VLOOKUP(B2174,'VGTU@Home'!$B$3:$I$4960,8,FALSE),"")</f>
        <v>0.75385883738905657</v>
      </c>
      <c r="T2174" s="24">
        <f>IFERROR(VLOOKUP(B2174,'Yoyo@home'!$B$3:$I$4999,8,FALSE),"")</f>
        <v>1.5141944879272733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0.30049588985628867</v>
      </c>
      <c r="E2175" s="24">
        <f>IFERROR(VLOOKUP(B2175,'Asteroids@home'!$B$3:$I$4997,8,FALSE),"")</f>
        <v>0.67119000451530608</v>
      </c>
      <c r="F2175" s="24">
        <f>IFERROR(VLOOKUP(B2175,'Citizen Science Grid'!$B$3:$I$5000,8,FALSE),"")</f>
        <v>1.4361934436363801</v>
      </c>
      <c r="G2175" s="24">
        <f>IFERROR(VLOOKUP(B2175,'Cosmology@home'!$B$3:$I$4970,8,FALSE),"")</f>
        <v>1.1436028628535029</v>
      </c>
      <c r="H2175" s="24">
        <f>IFERROR(VLOOKUP(B2175,'Enigma@home'!$B$3:$I$4999,8,FALSE),"")</f>
        <v>9.4123880884694339E-2</v>
      </c>
      <c r="I2175" s="24">
        <f>IFERROR(VLOOKUP(B2175,'LHC@home'!$B$3:$I$5000,8,FALSE),"")</f>
        <v>1.3309496583903748</v>
      </c>
      <c r="J2175" s="21">
        <f>IFERROR(VLOOKUP(B2175,'NFS@Home'!$B$3:$I$4999,8,FALSE),"")</f>
        <v>0.61331154774138086</v>
      </c>
      <c r="K2175" s="24" t="str">
        <f>IFERROR(VLOOKUP(B2175,Numberfields!$B$3:$I$5000,8,FALSE),"")</f>
        <v/>
      </c>
      <c r="L2175" s="24">
        <f>IFERROR(VLOOKUP(B2175,ODLK1!$B$3:$I$4985,8,FALSE),"")</f>
        <v>0.85028707268891401</v>
      </c>
      <c r="M2175" s="24">
        <f>IFERROR(VLOOKUP(B2175,Primegrid!$B$3:$I$4999,8,FALSE),"")</f>
        <v>0.1162323314070246</v>
      </c>
      <c r="N2175" s="24">
        <f>IFERROR(VLOOKUP(B2175,'Rosetta@home'!$B$3:$I$4964,8,FALSE),"")</f>
        <v>0.69582314072921669</v>
      </c>
      <c r="O2175" s="24">
        <f>IFERROR(VLOOKUP(B2175,'SETI@home'!$B$3:$I$4998,8,FALSE),"")</f>
        <v>0.3065368040175695</v>
      </c>
      <c r="P2175" s="21" t="str">
        <f>IFERROR(VLOOKUP(B2175,SRBase!$B$3:$I$5000,8,FALSE),"")</f>
        <v/>
      </c>
      <c r="Q2175" s="24">
        <f>IFERROR(VLOOKUP(B2175,'TN-Grid'!$B$3:$I$5000,8,FALSE),"")</f>
        <v>0.85078109527777368</v>
      </c>
      <c r="R2175" s="24">
        <f>IFERROR(VLOOKUP(B2175,'Universe@home'!$B$3:$I$4978,8,FALSE),"")</f>
        <v>0.9591649435396371</v>
      </c>
      <c r="S2175" s="24">
        <f>IFERROR(VLOOKUP(B2175,'VGTU@Home'!$B$3:$I$4960,8,FALSE),"")</f>
        <v>1.0388732007934041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0.32107474156204413</v>
      </c>
      <c r="E2176" s="24">
        <f>IFERROR(VLOOKUP(B2176,'Asteroids@home'!$B$3:$I$4997,8,FALSE),"")</f>
        <v>0.92476828445277603</v>
      </c>
      <c r="F2176" s="24">
        <f>IFERROR(VLOOKUP(B2176,'Citizen Science Grid'!$B$3:$I$5000,8,FALSE),"")</f>
        <v>1.7832726671222856</v>
      </c>
      <c r="G2176" s="24">
        <f>IFERROR(VLOOKUP(B2176,'Cosmology@home'!$B$3:$I$4970,8,FALSE),"")</f>
        <v>1.5793720525625228</v>
      </c>
      <c r="H2176" s="24">
        <f>IFERROR(VLOOKUP(B2176,'Enigma@home'!$B$3:$I$4999,8,FALSE),"")</f>
        <v>0.1128959980273329</v>
      </c>
      <c r="I2176" s="24">
        <f>IFERROR(VLOOKUP(B2176,'LHC@home'!$B$3:$I$5000,8,FALSE),"")</f>
        <v>1.5117889774534263</v>
      </c>
      <c r="J2176" s="21">
        <f>IFERROR(VLOOKUP(B2176,'NFS@Home'!$B$3:$I$4999,8,FALSE),"")</f>
        <v>0.77525480176548545</v>
      </c>
      <c r="K2176" s="24">
        <f>IFERROR(VLOOKUP(B2176,Numberfields!$B$3:$I$5000,8,FALSE),"")</f>
        <v>0.81134586247714013</v>
      </c>
      <c r="L2176" s="24">
        <f>IFERROR(VLOOKUP(B2176,ODLK1!$B$3:$I$4985,8,FALSE),"")</f>
        <v>1.0202055903012661</v>
      </c>
      <c r="M2176" s="24">
        <f>IFERROR(VLOOKUP(B2176,Primegrid!$B$3:$I$4999,8,FALSE),"")</f>
        <v>8.2730320405698374E-2</v>
      </c>
      <c r="N2176" s="24">
        <f>IFERROR(VLOOKUP(B2176,'Rosetta@home'!$B$3:$I$4964,8,FALSE),"")</f>
        <v>0.74185702999567926</v>
      </c>
      <c r="O2176" s="24">
        <f>IFERROR(VLOOKUP(B2176,'SETI@home'!$B$3:$I$4998,8,FALSE),"")</f>
        <v>0.32092096093467237</v>
      </c>
      <c r="P2176" s="21">
        <f>IFERROR(VLOOKUP(B2176,SRBase!$B$3:$I$5000,8,FALSE),"")</f>
        <v>4.2866497839680271</v>
      </c>
      <c r="Q2176" s="24">
        <f>IFERROR(VLOOKUP(B2176,'TN-Grid'!$B$3:$I$5000,8,FALSE),"")</f>
        <v>0.90713639291918835</v>
      </c>
      <c r="R2176" s="24">
        <f>IFERROR(VLOOKUP(B2176,'Universe@home'!$B$3:$I$4978,8,FALSE),"")</f>
        <v>1.7943186535159863</v>
      </c>
      <c r="S2176" s="24">
        <f>IFERROR(VLOOKUP(B2176,'VGTU@Home'!$B$3:$I$4960,8,FALSE),"")</f>
        <v>0.89854160543785933</v>
      </c>
      <c r="T2176" s="24">
        <f>IFERROR(VLOOKUP(B2176,'Yoyo@home'!$B$3:$I$4999,8,FALSE),"")</f>
        <v>1.2231572341047867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0.39716854670034479</v>
      </c>
      <c r="E2177" s="24">
        <f>IFERROR(VLOOKUP(B2177,'Asteroids@home'!$B$3:$I$4997,8,FALSE),"")</f>
        <v>0.90052733614397751</v>
      </c>
      <c r="F2177" s="24">
        <f>IFERROR(VLOOKUP(B2177,'Citizen Science Grid'!$B$3:$I$5000,8,FALSE),"")</f>
        <v>1.7637997013208035</v>
      </c>
      <c r="G2177" s="24">
        <f>IFERROR(VLOOKUP(B2177,'Cosmology@home'!$B$3:$I$4970,8,FALSE),"")</f>
        <v>1.8647966167087593</v>
      </c>
      <c r="H2177" s="24">
        <f>IFERROR(VLOOKUP(B2177,'Enigma@home'!$B$3:$I$4999,8,FALSE),"")</f>
        <v>0.12448837740674107</v>
      </c>
      <c r="I2177" s="24">
        <f>IFERROR(VLOOKUP(B2177,'LHC@home'!$B$3:$I$5000,8,FALSE),"")</f>
        <v>1.6555706071118519</v>
      </c>
      <c r="J2177" s="21">
        <f>IFERROR(VLOOKUP(B2177,'NFS@Home'!$B$3:$I$4999,8,FALSE),"")</f>
        <v>0.83351516906131595</v>
      </c>
      <c r="K2177" s="24">
        <f>IFERROR(VLOOKUP(B2177,Numberfields!$B$3:$I$5000,8,FALSE),"")</f>
        <v>0.74713117559441666</v>
      </c>
      <c r="L2177" s="24">
        <f>IFERROR(VLOOKUP(B2177,ODLK1!$B$3:$I$4985,8,FALSE),"")</f>
        <v>1.0506912303020026</v>
      </c>
      <c r="M2177" s="24">
        <f>IFERROR(VLOOKUP(B2177,Primegrid!$B$3:$I$4999,8,FALSE),"")</f>
        <v>7.1771361291183181E-2</v>
      </c>
      <c r="N2177" s="24">
        <f>IFERROR(VLOOKUP(B2177,'Rosetta@home'!$B$3:$I$4964,8,FALSE),"")</f>
        <v>0.73215502436610058</v>
      </c>
      <c r="O2177" s="24">
        <f>IFERROR(VLOOKUP(B2177,'SETI@home'!$B$3:$I$4998,8,FALSE),"")</f>
        <v>0.32604476771334784</v>
      </c>
      <c r="P2177" s="21" t="str">
        <f>IFERROR(VLOOKUP(B2177,SRBase!$B$3:$I$5000,8,FALSE),"")</f>
        <v/>
      </c>
      <c r="Q2177" s="24">
        <f>IFERROR(VLOOKUP(B2177,'TN-Grid'!$B$3:$I$5000,8,FALSE),"")</f>
        <v>0.72613082621414171</v>
      </c>
      <c r="R2177" s="24">
        <f>IFERROR(VLOOKUP(B2177,'Universe@home'!$B$3:$I$4978,8,FALSE),"")</f>
        <v>0.90950944379926102</v>
      </c>
      <c r="S2177" s="24">
        <f>IFERROR(VLOOKUP(B2177,'VGTU@Home'!$B$3:$I$4960,8,FALSE),"")</f>
        <v>1.2711803631535714</v>
      </c>
      <c r="T2177" s="24">
        <f>IFERROR(VLOOKUP(B2177,'Yoyo@home'!$B$3:$I$4999,8,FALSE),"")</f>
        <v>1.9109363359461531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0.36109477579208193</v>
      </c>
      <c r="E2178" s="24">
        <f>IFERROR(VLOOKUP(B2178,'Asteroids@home'!$B$3:$I$4997,8,FALSE),"")</f>
        <v>1.0361387899739596</v>
      </c>
      <c r="F2178" s="24">
        <f>IFERROR(VLOOKUP(B2178,'Citizen Science Grid'!$B$3:$I$5000,8,FALSE),"")</f>
        <v>1.8764027837654618</v>
      </c>
      <c r="G2178" s="24">
        <f>IFERROR(VLOOKUP(B2178,'Cosmology@home'!$B$3:$I$4970,8,FALSE),"")</f>
        <v>1.3625297103211496</v>
      </c>
      <c r="H2178" s="24">
        <f>IFERROR(VLOOKUP(B2178,'Enigma@home'!$B$3:$I$4999,8,FALSE),"")</f>
        <v>0.1608871783894498</v>
      </c>
      <c r="I2178" s="24">
        <f>IFERROR(VLOOKUP(B2178,'LHC@home'!$B$3:$I$5000,8,FALSE),"")</f>
        <v>1.547603979119242</v>
      </c>
      <c r="J2178" s="21">
        <f>IFERROR(VLOOKUP(B2178,'NFS@Home'!$B$3:$I$4999,8,FALSE),"")</f>
        <v>0.88898410337273626</v>
      </c>
      <c r="K2178" s="24">
        <f>IFERROR(VLOOKUP(B2178,Numberfields!$B$3:$I$5000,8,FALSE),"")</f>
        <v>0.92657571787448156</v>
      </c>
      <c r="L2178" s="24">
        <f>IFERROR(VLOOKUP(B2178,ODLK1!$B$3:$I$4985,8,FALSE),"")</f>
        <v>1.1429534921628348</v>
      </c>
      <c r="M2178" s="24">
        <f>IFERROR(VLOOKUP(B2178,Primegrid!$B$3:$I$4999,8,FALSE),"")</f>
        <v>0.12062234669657766</v>
      </c>
      <c r="N2178" s="24">
        <f>IFERROR(VLOOKUP(B2178,'Rosetta@home'!$B$3:$I$4964,8,FALSE),"")</f>
        <v>0.79933249449729615</v>
      </c>
      <c r="O2178" s="24">
        <f>IFERROR(VLOOKUP(B2178,'SETI@home'!$B$3:$I$4998,8,FALSE),"")</f>
        <v>0.34673763543857739</v>
      </c>
      <c r="P2178" s="21" t="str">
        <f>IFERROR(VLOOKUP(B2178,SRBase!$B$3:$I$5000,8,FALSE),"")</f>
        <v/>
      </c>
      <c r="Q2178" s="24">
        <f>IFERROR(VLOOKUP(B2178,'TN-Grid'!$B$3:$I$5000,8,FALSE),"")</f>
        <v>1.0684472594116903</v>
      </c>
      <c r="R2178" s="24">
        <f>IFERROR(VLOOKUP(B2178,'Universe@home'!$B$3:$I$4978,8,FALSE),"")</f>
        <v>1.3145227413050038</v>
      </c>
      <c r="S2178" s="24">
        <f>IFERROR(VLOOKUP(B2178,'VGTU@Home'!$B$3:$I$4960,8,FALSE),"")</f>
        <v>1.085074855973251</v>
      </c>
      <c r="T2178" s="24">
        <f>IFERROR(VLOOKUP(B2178,'Yoyo@home'!$B$3:$I$4999,8,FALSE),"")</f>
        <v>1.7481109960340273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4.0944215533878996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2.5629727553443593</v>
      </c>
      <c r="K2181" s="24" t="str">
        <f>IFERROR(VLOOKUP(B2181,Numberfields!$B$3:$I$5000,8,FALSE),"")</f>
        <v/>
      </c>
      <c r="L2181" s="24">
        <f>IFERROR(VLOOKUP(B2181,ODLK1!$B$3:$I$4985,8,FALSE),"")</f>
        <v>2.6202282535310575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12.665748557192542</v>
      </c>
      <c r="Q2181" s="24" t="str">
        <f>IFERROR(VLOOKUP(B2181,'TN-Grid'!$B$3:$I$5000,8,FALSE),"")</f>
        <v/>
      </c>
      <c r="R2181" s="24">
        <f>IFERROR(VLOOKUP(B2181,'Universe@home'!$B$3:$I$4978,8,FALSE),"")</f>
        <v>4.6976725516646303</v>
      </c>
      <c r="S2181" s="24">
        <f>IFERROR(VLOOKUP(B2181,'VGTU@Home'!$B$3:$I$4960,8,FALSE),"")</f>
        <v>3.5772279048624842</v>
      </c>
      <c r="T2181" s="24">
        <f>IFERROR(VLOOKUP(B2181,'Yoyo@home'!$B$3:$I$4999,8,FALSE),"")</f>
        <v>3.9505146129322206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2.431342008282372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0.87047289040135589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3.9099958756262052</v>
      </c>
      <c r="K2183" s="24" t="str">
        <f>IFERROR(VLOOKUP(B2183,Numberfields!$B$3:$I$5000,8,FALSE),"")</f>
        <v/>
      </c>
      <c r="L2183" s="24">
        <f>IFERROR(VLOOKUP(B2183,ODLK1!$B$3:$I$4985,8,FALSE),"")</f>
        <v>4.4408408386132576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0.79044351252758294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7.7641141535603611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1.3373344370750262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0.79111993294832095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1.8030020686635664</v>
      </c>
      <c r="F2186" s="24">
        <f>IFERROR(VLOOKUP(B2186,'Citizen Science Grid'!$B$3:$I$5000,8,FALSE),"")</f>
        <v>3.4967752841603064</v>
      </c>
      <c r="G2186" s="24">
        <f>IFERROR(VLOOKUP(B2186,'Cosmology@home'!$B$3:$I$4970,8,FALSE),"")</f>
        <v>2.3508473284654219</v>
      </c>
      <c r="H2186" s="24" t="str">
        <f>IFERROR(VLOOKUP(B2186,'Enigma@home'!$B$3:$I$4999,8,FALSE),"")</f>
        <v/>
      </c>
      <c r="I2186" s="24">
        <f>IFERROR(VLOOKUP(B2186,'LHC@home'!$B$3:$I$5000,8,FALSE),"")</f>
        <v>2.7967111686765085</v>
      </c>
      <c r="J2186" s="21">
        <f>IFERROR(VLOOKUP(B2186,'NFS@Home'!$B$3:$I$4999,8,FALSE),"")</f>
        <v>1.7974559942879667</v>
      </c>
      <c r="K2186" s="24">
        <f>IFERROR(VLOOKUP(B2186,Numberfields!$B$3:$I$5000,8,FALSE),"")</f>
        <v>1.3898311264353693</v>
      </c>
      <c r="L2186" s="24">
        <f>IFERROR(VLOOKUP(B2186,ODLK1!$B$3:$I$4985,8,FALSE),"")</f>
        <v>2.147726852280786</v>
      </c>
      <c r="M2186" s="24">
        <f>IFERROR(VLOOKUP(B2186,Primegrid!$B$3:$I$4999,8,FALSE),"")</f>
        <v>0.62800247412718391</v>
      </c>
      <c r="N2186" s="24">
        <f>IFERROR(VLOOKUP(B2186,'Rosetta@home'!$B$3:$I$4964,8,FALSE),"")</f>
        <v>1.5953199025558717</v>
      </c>
      <c r="O2186" s="24">
        <f>IFERROR(VLOOKUP(B2186,'SETI@home'!$B$3:$I$4998,8,FALSE),"")</f>
        <v>0.67539410148862145</v>
      </c>
      <c r="P2186" s="21">
        <f>IFERROR(VLOOKUP(B2186,SRBase!$B$3:$I$5000,8,FALSE),"")</f>
        <v>3.6361163991605423</v>
      </c>
      <c r="Q2186" s="24">
        <f>IFERROR(VLOOKUP(B2186,'TN-Grid'!$B$3:$I$5000,8,FALSE),"")</f>
        <v>1.5427864164959353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3.7101109983635094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4.634395444296989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2.3969002758703888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3.2449062898084615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1.2918520579422181</v>
      </c>
      <c r="E2188" s="24" t="str">
        <f>IFERROR(VLOOKUP(B2188,'Asteroids@home'!$B$3:$I$4997,8,FALSE),"")</f>
        <v/>
      </c>
      <c r="F2188" s="24">
        <f>IFERROR(VLOOKUP(B2188,'Citizen Science Grid'!$B$3:$I$5000,8,FALSE),"")</f>
        <v>7.3020748368538584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1.7500334386718219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2.0918259397246146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1.0563041778547584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2.1096160961683372</v>
      </c>
      <c r="O2190" s="24">
        <f>IFERROR(VLOOKUP(B2190,'SETI@home'!$B$3:$I$4998,8,FALSE),"")</f>
        <v>1.4924756285357406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4.0252446564151931</v>
      </c>
      <c r="O2191" s="24">
        <f>IFERROR(VLOOKUP(B2191,'SETI@home'!$B$3:$I$4998,8,FALSE),"")</f>
        <v>1.7127654378552641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2.6104972942888334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2.8037871269332122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3.6353554979131384</v>
      </c>
      <c r="O2193" s="24">
        <f>IFERROR(VLOOKUP(B2193,'SETI@home'!$B$3:$I$4998,8,FALSE),"")</f>
        <v>2.377540544977871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10.887260402442438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2.0706557322528774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1.985395804586195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4.3260911182644524</v>
      </c>
      <c r="K2195" s="24">
        <f>IFERROR(VLOOKUP(B2195,Numberfields!$B$3:$I$5000,8,FALSE),"")</f>
        <v>2.9406815266318014</v>
      </c>
      <c r="L2195" s="24" t="str">
        <f>IFERROR(VLOOKUP(B2195,ODLK1!$B$3:$I$4985,8,FALSE),"")</f>
        <v/>
      </c>
      <c r="M2195" s="24">
        <f>IFERROR(VLOOKUP(B2195,Primegrid!$B$3:$I$4999,8,FALSE),"")</f>
        <v>1.0096729529673747</v>
      </c>
      <c r="N2195" s="24">
        <f>IFERROR(VLOOKUP(B2195,'Rosetta@home'!$B$3:$I$4964,8,FALSE),"")</f>
        <v>4.41926023118394</v>
      </c>
      <c r="O2195" s="24">
        <f>IFERROR(VLOOKUP(B2195,'SETI@home'!$B$3:$I$4998,8,FALSE),"")</f>
        <v>2.8284045834257427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3.5921279959856953</v>
      </c>
      <c r="S2195" s="24">
        <f>IFERROR(VLOOKUP(B2195,'VGTU@Home'!$B$3:$I$4960,8,FALSE),"")</f>
        <v>8.2212803896248019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1.9599544013817716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1.5899453724733383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1.0460397525582821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3.6493337144747695</v>
      </c>
      <c r="O2197" s="24">
        <f>IFERROR(VLOOKUP(B2197,'SETI@home'!$B$3:$I$4998,8,FALSE),"")</f>
        <v>1.683483593382314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10.24462288007963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6.2441107535507641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6.7697096188816408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2.1726356473028492</v>
      </c>
      <c r="E2199" s="24" t="str">
        <f>IFERROR(VLOOKUP(B2199,'Asteroids@home'!$B$3:$I$4997,8,FALSE),"")</f>
        <v/>
      </c>
      <c r="F2199" s="24">
        <f>IFERROR(VLOOKUP(B2199,'Citizen Science Grid'!$B$3:$I$5000,8,FALSE),"")</f>
        <v>9.8894155984801912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6.9425216190442214</v>
      </c>
      <c r="M2199" s="24">
        <f>IFERROR(VLOOKUP(B2199,Primegrid!$B$3:$I$4999,8,FALSE),"")</f>
        <v>0.90682835965576114</v>
      </c>
      <c r="N2199" s="24" t="str">
        <f>IFERROR(VLOOKUP(B2199,'Rosetta@home'!$B$3:$I$4964,8,FALSE),"")</f>
        <v/>
      </c>
      <c r="O2199" s="24">
        <f>IFERROR(VLOOKUP(B2199,'SETI@home'!$B$3:$I$4998,8,FALSE),"")</f>
        <v>2.7419685203472999</v>
      </c>
      <c r="P2199" s="21" t="str">
        <f>IFERROR(VLOOKUP(B2199,SRBase!$B$3:$I$5000,8,FALSE),"")</f>
        <v/>
      </c>
      <c r="Q2199" s="24">
        <f>IFERROR(VLOOKUP(B2199,'TN-Grid'!$B$3:$I$5000,8,FALSE),"")</f>
        <v>6.5929727252063017</v>
      </c>
      <c r="R2199" s="24" t="str">
        <f>IFERROR(VLOOKUP(B2199,'Universe@home'!$B$3:$I$4978,8,FALSE),"")</f>
        <v/>
      </c>
      <c r="S2199" s="24">
        <f>IFERROR(VLOOKUP(B2199,'VGTU@Home'!$B$3:$I$4960,8,FALSE),"")</f>
        <v>9.6626952871958025</v>
      </c>
      <c r="T2199" s="24">
        <f>IFERROR(VLOOKUP(B2199,'Yoyo@home'!$B$3:$I$4999,8,FALSE),"")</f>
        <v>11.990036332336471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2.7551061141326851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4.9571244679236628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14.658394979004933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0.47208308589641645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1.0727981248385685</v>
      </c>
      <c r="M2201" s="24">
        <f>IFERROR(VLOOKUP(B2201,Primegrid!$B$3:$I$4999,8,FALSE),"")</f>
        <v>0.28576158267294638</v>
      </c>
      <c r="N2201" s="24">
        <f>IFERROR(VLOOKUP(B2201,'Rosetta@home'!$B$3:$I$4964,8,FALSE),"")</f>
        <v>0.81091607120795417</v>
      </c>
      <c r="O2201" s="24">
        <f>IFERROR(VLOOKUP(B2201,'SETI@home'!$B$3:$I$4998,8,FALSE),"")</f>
        <v>0.46745472956449019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0.87209618277805945</v>
      </c>
      <c r="S2201" s="24" t="str">
        <f>IFERROR(VLOOKUP(B2201,'VGTU@Home'!$B$3:$I$4960,8,FALSE),"")</f>
        <v/>
      </c>
      <c r="T2201" s="24">
        <f>IFERROR(VLOOKUP(B2201,'Yoyo@home'!$B$3:$I$4999,8,FALSE),"")</f>
        <v>1.7307745842893791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0.34018456138212921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0.59474229761537956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0.30640069956227101</v>
      </c>
      <c r="M2202" s="24" t="str">
        <f>IFERROR(VLOOKUP(B2202,Primegrid!$B$3:$I$4999,8,FALSE),"")</f>
        <v/>
      </c>
      <c r="N2202" s="24">
        <f>IFERROR(VLOOKUP(B2202,'Rosetta@home'!$B$3:$I$4964,8,FALSE),"")</f>
        <v>0.31703256946523906</v>
      </c>
      <c r="O2202" s="24">
        <f>IFERROR(VLOOKUP(B2202,'SETI@home'!$B$3:$I$4998,8,FALSE),"")</f>
        <v>0.18747141674868892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0.43328455245799891</v>
      </c>
      <c r="S2202" s="24" t="str">
        <f>IFERROR(VLOOKUP(B2202,'VGTU@Home'!$B$3:$I$4960,8,FALSE),"")</f>
        <v/>
      </c>
      <c r="T2202" s="24">
        <f>IFERROR(VLOOKUP(B2202,'Yoyo@home'!$B$3:$I$4999,8,FALSE),"")</f>
        <v>0.49399478353929482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0.5618301506723069</v>
      </c>
      <c r="G2203" s="24">
        <f>IFERROR(VLOOKUP(B2203,'Cosmology@home'!$B$3:$I$4970,8,FALSE),"")</f>
        <v>0.82051738328601698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0.20842155464112536</v>
      </c>
      <c r="O2203" s="24">
        <f>IFERROR(VLOOKUP(B2203,'SETI@home'!$B$3:$I$4998,8,FALSE),"")</f>
        <v>0.1921220332222085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0.71831073256487521</v>
      </c>
      <c r="F2204" s="24">
        <f>IFERROR(VLOOKUP(B2204,'Citizen Science Grid'!$B$3:$I$5000,8,FALSE),"")</f>
        <v>0.66845160938932557</v>
      </c>
      <c r="G2204" s="24">
        <f>IFERROR(VLOOKUP(B2204,'Cosmology@home'!$B$3:$I$4970,8,FALSE),"")</f>
        <v>1.1527170691985837</v>
      </c>
      <c r="H2204" s="24" t="str">
        <f>IFERROR(VLOOKUP(B2204,'Enigma@home'!$B$3:$I$4999,8,FALSE),"")</f>
        <v/>
      </c>
      <c r="I2204" s="24">
        <f>IFERROR(VLOOKUP(B2204,'LHC@home'!$B$3:$I$5000,8,FALSE),"")</f>
        <v>1.0073317420780905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0.7009054818506939</v>
      </c>
      <c r="M2204" s="24">
        <f>IFERROR(VLOOKUP(B2204,Primegrid!$B$3:$I$4999,8,FALSE),"")</f>
        <v>8.1314988052102993E-2</v>
      </c>
      <c r="N2204" s="24">
        <f>IFERROR(VLOOKUP(B2204,'Rosetta@home'!$B$3:$I$4964,8,FALSE),"")</f>
        <v>0.59386998519151379</v>
      </c>
      <c r="O2204" s="24">
        <f>IFERROR(VLOOKUP(B2204,'SETI@home'!$B$3:$I$4998,8,FALSE),"")</f>
        <v>0.35530342351949457</v>
      </c>
      <c r="P2204" s="21">
        <f>IFERROR(VLOOKUP(B2204,SRBase!$B$3:$I$5000,8,FALSE),"")</f>
        <v>2.4817603079356227</v>
      </c>
      <c r="Q2204" s="24">
        <f>IFERROR(VLOOKUP(B2204,'TN-Grid'!$B$3:$I$5000,8,FALSE),"")</f>
        <v>0.99468433273958545</v>
      </c>
      <c r="R2204" s="24">
        <f>IFERROR(VLOOKUP(B2204,'Universe@home'!$B$3:$I$4978,8,FALSE),"")</f>
        <v>1.115553491704331</v>
      </c>
      <c r="S2204" s="24">
        <f>IFERROR(VLOOKUP(B2204,'VGTU@Home'!$B$3:$I$4960,8,FALSE),"")</f>
        <v>1.4488931664896332</v>
      </c>
      <c r="T2204" s="24">
        <f>IFERROR(VLOOKUP(B2204,'Yoyo@home'!$B$3:$I$4999,8,FALSE),"")</f>
        <v>1.1846943548844968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0.71347635762980854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1.2664851820672574</v>
      </c>
      <c r="H2205" s="24" t="str">
        <f>IFERROR(VLOOKUP(B2205,'Enigma@home'!$B$3:$I$4999,8,FALSE),"")</f>
        <v/>
      </c>
      <c r="I2205" s="24">
        <f>IFERROR(VLOOKUP(B2205,'LHC@home'!$B$3:$I$5000,8,FALSE),"")</f>
        <v>1.2447217057614639</v>
      </c>
      <c r="J2205" s="21">
        <f>IFERROR(VLOOKUP(B2205,'NFS@Home'!$B$3:$I$4999,8,FALSE),"")</f>
        <v>0.83599349119727284</v>
      </c>
      <c r="K2205" s="24">
        <f>IFERROR(VLOOKUP(B2205,Numberfields!$B$3:$I$5000,8,FALSE),"")</f>
        <v>0.66188477781175381</v>
      </c>
      <c r="L2205" s="24">
        <f>IFERROR(VLOOKUP(B2205,ODLK1!$B$3:$I$4985,8,FALSE),"")</f>
        <v>0.79052899408068111</v>
      </c>
      <c r="M2205" s="24">
        <f>IFERROR(VLOOKUP(B2205,Primegrid!$B$3:$I$4999,8,FALSE),"")</f>
        <v>0.19937769225113758</v>
      </c>
      <c r="N2205" s="24">
        <f>IFERROR(VLOOKUP(B2205,'Rosetta@home'!$B$3:$I$4964,8,FALSE),"")</f>
        <v>0.6140611531567145</v>
      </c>
      <c r="O2205" s="24">
        <f>IFERROR(VLOOKUP(B2205,'SETI@home'!$B$3:$I$4998,8,FALSE),"")</f>
        <v>0.38848528672637583</v>
      </c>
      <c r="P2205" s="21" t="str">
        <f>IFERROR(VLOOKUP(B2205,SRBase!$B$3:$I$5000,8,FALSE),"")</f>
        <v/>
      </c>
      <c r="Q2205" s="24">
        <f>IFERROR(VLOOKUP(B2205,'TN-Grid'!$B$3:$I$5000,8,FALSE),"")</f>
        <v>0.76176515148372459</v>
      </c>
      <c r="R2205" s="24">
        <f>IFERROR(VLOOKUP(B2205,'Universe@home'!$B$3:$I$4978,8,FALSE),"")</f>
        <v>1.4095373423597193</v>
      </c>
      <c r="S2205" s="24">
        <f>IFERROR(VLOOKUP(B2205,'VGTU@Home'!$B$3:$I$4960,8,FALSE),"")</f>
        <v>1.1992820907154611</v>
      </c>
      <c r="T2205" s="24">
        <f>IFERROR(VLOOKUP(B2205,'Yoyo@home'!$B$3:$I$4999,8,FALSE),"")</f>
        <v>1.299055740354442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0.98859042095953675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0.63797588065397648</v>
      </c>
      <c r="O2206" s="24">
        <f>IFERROR(VLOOKUP(B2206,'SETI@home'!$B$3:$I$4998,8,FALSE),"")</f>
        <v>0.41700654766180878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0.36902937582603729</v>
      </c>
      <c r="E2207" s="24">
        <f>IFERROR(VLOOKUP(B2207,'Asteroids@home'!$B$3:$I$4997,8,FALSE),"")</f>
        <v>1.0570489918410437</v>
      </c>
      <c r="F2207" s="24">
        <f>IFERROR(VLOOKUP(B2207,'Citizen Science Grid'!$B$3:$I$5000,8,FALSE),"")</f>
        <v>2.0576073315885379</v>
      </c>
      <c r="G2207" s="24">
        <f>IFERROR(VLOOKUP(B2207,'Cosmology@home'!$B$3:$I$4970,8,FALSE),"")</f>
        <v>1.9062073569698825</v>
      </c>
      <c r="H2207" s="24" t="str">
        <f>IFERROR(VLOOKUP(B2207,'Enigma@home'!$B$3:$I$4999,8,FALSE),"")</f>
        <v/>
      </c>
      <c r="I2207" s="24">
        <f>IFERROR(VLOOKUP(B2207,'LHC@home'!$B$3:$I$5000,8,FALSE),"")</f>
        <v>2.2415260898969751</v>
      </c>
      <c r="J2207" s="21">
        <f>IFERROR(VLOOKUP(B2207,'NFS@Home'!$B$3:$I$4999,8,FALSE),"")</f>
        <v>1.5964255143967383</v>
      </c>
      <c r="K2207" s="24">
        <f>IFERROR(VLOOKUP(B2207,Numberfields!$B$3:$I$5000,8,FALSE),"")</f>
        <v>1.2016680844752559</v>
      </c>
      <c r="L2207" s="24">
        <f>IFERROR(VLOOKUP(B2207,ODLK1!$B$3:$I$4985,8,FALSE),"")</f>
        <v>1.4458174631191372</v>
      </c>
      <c r="M2207" s="24">
        <f>IFERROR(VLOOKUP(B2207,Primegrid!$B$3:$I$4999,8,FALSE),"")</f>
        <v>0.31646840936735826</v>
      </c>
      <c r="N2207" s="24">
        <f>IFERROR(VLOOKUP(B2207,'Rosetta@home'!$B$3:$I$4964,8,FALSE),"")</f>
        <v>1.0879146177918249</v>
      </c>
      <c r="O2207" s="24">
        <f>IFERROR(VLOOKUP(B2207,'SETI@home'!$B$3:$I$4998,8,FALSE),"")</f>
        <v>0.58926940197186173</v>
      </c>
      <c r="P2207" s="21">
        <f>IFERROR(VLOOKUP(B2207,SRBase!$B$3:$I$5000,8,FALSE),"")</f>
        <v>4.2582240589490912</v>
      </c>
      <c r="Q2207" s="24">
        <f>IFERROR(VLOOKUP(B2207,'TN-Grid'!$B$3:$I$5000,8,FALSE),"")</f>
        <v>1.7639703878277919</v>
      </c>
      <c r="R2207" s="24">
        <f>IFERROR(VLOOKUP(B2207,'Universe@home'!$B$3:$I$4978,8,FALSE),"")</f>
        <v>1.9814817704687075</v>
      </c>
      <c r="S2207" s="24">
        <f>IFERROR(VLOOKUP(B2207,'VGTU@Home'!$B$3:$I$4960,8,FALSE),"")</f>
        <v>0.91823343680607683</v>
      </c>
      <c r="T2207" s="24">
        <f>IFERROR(VLOOKUP(B2207,'Yoyo@home'!$B$3:$I$4999,8,FALSE),"")</f>
        <v>2.4585677245214548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0.46166049389643088</v>
      </c>
      <c r="E2208" s="24">
        <f>IFERROR(VLOOKUP(B2208,'Asteroids@home'!$B$3:$I$4997,8,FALSE),"")</f>
        <v>1.4580488490537566</v>
      </c>
      <c r="F2208" s="24">
        <f>IFERROR(VLOOKUP(B2208,'Citizen Science Grid'!$B$3:$I$5000,8,FALSE),"")</f>
        <v>2.0953898533886801</v>
      </c>
      <c r="G2208" s="24">
        <f>IFERROR(VLOOKUP(B2208,'Cosmology@home'!$B$3:$I$4970,8,FALSE),"")</f>
        <v>2.1604986826618666</v>
      </c>
      <c r="H2208" s="24">
        <f>IFERROR(VLOOKUP(B2208,'Enigma@home'!$B$3:$I$4999,8,FALSE),"")</f>
        <v>0.14803724461718742</v>
      </c>
      <c r="I2208" s="24">
        <f>IFERROR(VLOOKUP(B2208,'LHC@home'!$B$3:$I$5000,8,FALSE),"")</f>
        <v>2.1632043744133385</v>
      </c>
      <c r="J2208" s="21">
        <f>IFERROR(VLOOKUP(B2208,'NFS@Home'!$B$3:$I$4999,8,FALSE),"")</f>
        <v>1.4228208503605648</v>
      </c>
      <c r="K2208" s="24">
        <f>IFERROR(VLOOKUP(B2208,Numberfields!$B$3:$I$5000,8,FALSE),"")</f>
        <v>0.51796322226580682</v>
      </c>
      <c r="L2208" s="24">
        <f>IFERROR(VLOOKUP(B2208,ODLK1!$B$3:$I$4985,8,FALSE),"")</f>
        <v>1.5492562520372943</v>
      </c>
      <c r="M2208" s="24">
        <f>IFERROR(VLOOKUP(B2208,Primegrid!$B$3:$I$4999,8,FALSE),"")</f>
        <v>0.11433880960513949</v>
      </c>
      <c r="N2208" s="24">
        <f>IFERROR(VLOOKUP(B2208,'Rosetta@home'!$B$3:$I$4964,8,FALSE),"")</f>
        <v>1.1458829888611561</v>
      </c>
      <c r="O2208" s="24">
        <f>IFERROR(VLOOKUP(B2208,'SETI@home'!$B$3:$I$4998,8,FALSE),"")</f>
        <v>0.66728919624839156</v>
      </c>
      <c r="P2208" s="21" t="str">
        <f>IFERROR(VLOOKUP(B2208,SRBase!$B$3:$I$5000,8,FALSE),"")</f>
        <v/>
      </c>
      <c r="Q2208" s="24">
        <f>IFERROR(VLOOKUP(B2208,'TN-Grid'!$B$3:$I$5000,8,FALSE),"")</f>
        <v>1.6700279637983053</v>
      </c>
      <c r="R2208" s="24">
        <f>IFERROR(VLOOKUP(B2208,'Universe@home'!$B$3:$I$4978,8,FALSE),"")</f>
        <v>2.4573343926844351</v>
      </c>
      <c r="S2208" s="24">
        <f>IFERROR(VLOOKUP(B2208,'VGTU@Home'!$B$3:$I$4960,8,FALSE),"")</f>
        <v>1.3697716859953879</v>
      </c>
      <c r="T2208" s="24">
        <f>IFERROR(VLOOKUP(B2208,'Yoyo@home'!$B$3:$I$4999,8,FALSE),"")</f>
        <v>1.854052110997366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1.2488835382359471</v>
      </c>
      <c r="F2209" s="24">
        <f>IFERROR(VLOOKUP(B2209,'Citizen Science Grid'!$B$3:$I$5000,8,FALSE),"")</f>
        <v>2.1507872823304299</v>
      </c>
      <c r="G2209" s="24">
        <f>IFERROR(VLOOKUP(B2209,'Cosmology@home'!$B$3:$I$4970,8,FALSE),"")</f>
        <v>2.0702262239899807</v>
      </c>
      <c r="H2209" s="24" t="str">
        <f>IFERROR(VLOOKUP(B2209,'Enigma@home'!$B$3:$I$4999,8,FALSE),"")</f>
        <v/>
      </c>
      <c r="I2209" s="24">
        <f>IFERROR(VLOOKUP(B2209,'LHC@home'!$B$3:$I$5000,8,FALSE),"")</f>
        <v>2.1862772663838745</v>
      </c>
      <c r="J2209" s="21">
        <f>IFERROR(VLOOKUP(B2209,'NFS@Home'!$B$3:$I$4999,8,FALSE),"")</f>
        <v>1.5652035296713036</v>
      </c>
      <c r="K2209" s="24">
        <f>IFERROR(VLOOKUP(B2209,Numberfields!$B$3:$I$5000,8,FALSE),"")</f>
        <v>1.4068242836201708</v>
      </c>
      <c r="L2209" s="24">
        <f>IFERROR(VLOOKUP(B2209,ODLK1!$B$3:$I$4985,8,FALSE),"")</f>
        <v>1.5079188982003564</v>
      </c>
      <c r="M2209" s="24">
        <f>IFERROR(VLOOKUP(B2209,Primegrid!$B$3:$I$4999,8,FALSE),"")</f>
        <v>0.11412792741957685</v>
      </c>
      <c r="N2209" s="24">
        <f>IFERROR(VLOOKUP(B2209,'Rosetta@home'!$B$3:$I$4964,8,FALSE),"")</f>
        <v>1.2532171634368994</v>
      </c>
      <c r="O2209" s="24">
        <f>IFERROR(VLOOKUP(B2209,'SETI@home'!$B$3:$I$4998,8,FALSE),"")</f>
        <v>0.63461452550299779</v>
      </c>
      <c r="P2209" s="21" t="str">
        <f>IFERROR(VLOOKUP(B2209,SRBase!$B$3:$I$5000,8,FALSE),"")</f>
        <v/>
      </c>
      <c r="Q2209" s="24">
        <f>IFERROR(VLOOKUP(B2209,'TN-Grid'!$B$3:$I$5000,8,FALSE),"")</f>
        <v>1.8129880363374649</v>
      </c>
      <c r="R2209" s="24">
        <f>IFERROR(VLOOKUP(B2209,'Universe@home'!$B$3:$I$4978,8,FALSE),"")</f>
        <v>2.3680846018472468</v>
      </c>
      <c r="S2209" s="24">
        <f>IFERROR(VLOOKUP(B2209,'VGTU@Home'!$B$3:$I$4960,8,FALSE),"")</f>
        <v>2.0609607426824796</v>
      </c>
      <c r="T2209" s="24">
        <f>IFERROR(VLOOKUP(B2209,'Yoyo@home'!$B$3:$I$4999,8,FALSE),"")</f>
        <v>2.2376620168445838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0.81500381021354873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0.62796525412781778</v>
      </c>
      <c r="K2210" s="24">
        <f>IFERROR(VLOOKUP(B2210,Numberfields!$B$3:$I$5000,8,FALSE),"")</f>
        <v>0.40714793229527568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0.30213415642001584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0.83190404969813314</v>
      </c>
      <c r="T2210" s="24">
        <f>IFERROR(VLOOKUP(B2210,'Yoyo@home'!$B$3:$I$4999,8,FALSE),"")</f>
        <v>0.89149507301531139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0.84385320536083719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1.183331824337166</v>
      </c>
      <c r="H2211" s="24" t="str">
        <f>IFERROR(VLOOKUP(B2211,'Enigma@home'!$B$3:$I$4999,8,FALSE),"")</f>
        <v/>
      </c>
      <c r="I2211" s="24">
        <f>IFERROR(VLOOKUP(B2211,'LHC@home'!$B$3:$I$5000,8,FALSE),"")</f>
        <v>1.1959830729148562</v>
      </c>
      <c r="J2211" s="21">
        <f>IFERROR(VLOOKUP(B2211,'NFS@Home'!$B$3:$I$4999,8,FALSE),"")</f>
        <v>0.88146542701835751</v>
      </c>
      <c r="K2211" s="24" t="str">
        <f>IFERROR(VLOOKUP(B2211,Numberfields!$B$3:$I$5000,8,FALSE),"")</f>
        <v/>
      </c>
      <c r="L2211" s="24">
        <f>IFERROR(VLOOKUP(B2211,ODLK1!$B$3:$I$4985,8,FALSE),"")</f>
        <v>0.79801455995281412</v>
      </c>
      <c r="M2211" s="24">
        <f>IFERROR(VLOOKUP(B2211,Primegrid!$B$3:$I$4999,8,FALSE),"")</f>
        <v>8.2820198068403614E-2</v>
      </c>
      <c r="N2211" s="24">
        <f>IFERROR(VLOOKUP(B2211,'Rosetta@home'!$B$3:$I$4964,8,FALSE),"")</f>
        <v>0.64490612217024368</v>
      </c>
      <c r="O2211" s="24">
        <f>IFERROR(VLOOKUP(B2211,'SETI@home'!$B$3:$I$4998,8,FALSE),"")</f>
        <v>0.39996462355604201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1.2269603913311016</v>
      </c>
      <c r="S2211" s="24">
        <f>IFERROR(VLOOKUP(B2211,'VGTU@Home'!$B$3:$I$4960,8,FALSE),"")</f>
        <v>1.6963347546203573</v>
      </c>
      <c r="T2211" s="24">
        <f>IFERROR(VLOOKUP(B2211,'Yoyo@home'!$B$3:$I$4999,8,FALSE),"")</f>
        <v>1.361341221356539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0.88883317902414871</v>
      </c>
      <c r="F2212" s="24">
        <f>IFERROR(VLOOKUP(B2212,'Citizen Science Grid'!$B$3:$I$5000,8,FALSE),"")</f>
        <v>1.4584867319108001</v>
      </c>
      <c r="G2212" s="24">
        <f>IFERROR(VLOOKUP(B2212,'Cosmology@home'!$B$3:$I$4970,8,FALSE),"")</f>
        <v>0.93497710766177256</v>
      </c>
      <c r="H2212" s="24">
        <f>IFERROR(VLOOKUP(B2212,'Enigma@home'!$B$3:$I$4999,8,FALSE),"")</f>
        <v>0.11706038846072234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0.65991274489329155</v>
      </c>
      <c r="O2212" s="24">
        <f>IFERROR(VLOOKUP(B2212,'SETI@home'!$B$3:$I$4998,8,FALSE),"")</f>
        <v>0.45207757693937928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0.44487978725241478</v>
      </c>
      <c r="E2213" s="24">
        <f>IFERROR(VLOOKUP(B2213,'Asteroids@home'!$B$3:$I$4997,8,FALSE),"")</f>
        <v>1.2205924663479641</v>
      </c>
      <c r="F2213" s="24">
        <f>IFERROR(VLOOKUP(B2213,'Citizen Science Grid'!$B$3:$I$5000,8,FALSE),"")</f>
        <v>2.3640291018584572</v>
      </c>
      <c r="G2213" s="24">
        <f>IFERROR(VLOOKUP(B2213,'Cosmology@home'!$B$3:$I$4970,8,FALSE),"")</f>
        <v>2.1249143015187837</v>
      </c>
      <c r="H2213" s="24">
        <f>IFERROR(VLOOKUP(B2213,'Enigma@home'!$B$3:$I$4999,8,FALSE),"")</f>
        <v>0.14343275449812404</v>
      </c>
      <c r="I2213" s="24">
        <f>IFERROR(VLOOKUP(B2213,'LHC@home'!$B$3:$I$5000,8,FALSE),"")</f>
        <v>2.4830805232146909</v>
      </c>
      <c r="J2213" s="21">
        <f>IFERROR(VLOOKUP(B2213,'NFS@Home'!$B$3:$I$4999,8,FALSE),"")</f>
        <v>1.5569574255138121</v>
      </c>
      <c r="K2213" s="24">
        <f>IFERROR(VLOOKUP(B2213,Numberfields!$B$3:$I$5000,8,FALSE),"")</f>
        <v>1.3172349874496225</v>
      </c>
      <c r="L2213" s="24">
        <f>IFERROR(VLOOKUP(B2213,ODLK1!$B$3:$I$4985,8,FALSE),"")</f>
        <v>1.5573687554832742</v>
      </c>
      <c r="M2213" s="24">
        <f>IFERROR(VLOOKUP(B2213,Primegrid!$B$3:$I$4999,8,FALSE),"")</f>
        <v>0.31544883980325839</v>
      </c>
      <c r="N2213" s="24">
        <f>IFERROR(VLOOKUP(B2213,'Rosetta@home'!$B$3:$I$4964,8,FALSE),"")</f>
        <v>1.2767817371807852</v>
      </c>
      <c r="O2213" s="24">
        <f>IFERROR(VLOOKUP(B2213,'SETI@home'!$B$3:$I$4998,8,FALSE),"")</f>
        <v>0.63998656552875832</v>
      </c>
      <c r="P2213" s="21">
        <f>IFERROR(VLOOKUP(B2213,SRBase!$B$3:$I$5000,8,FALSE),"")</f>
        <v>3.6759349009515114</v>
      </c>
      <c r="Q2213" s="24">
        <f>IFERROR(VLOOKUP(B2213,'TN-Grid'!$B$3:$I$5000,8,FALSE),"")</f>
        <v>1.6418829838128437</v>
      </c>
      <c r="R2213" s="24">
        <f>IFERROR(VLOOKUP(B2213,'Universe@home'!$B$3:$I$4978,8,FALSE),"")</f>
        <v>2.0491599927266217</v>
      </c>
      <c r="S2213" s="24">
        <f>IFERROR(VLOOKUP(B2213,'VGTU@Home'!$B$3:$I$4960,8,FALSE),"")</f>
        <v>1.6256969696962753</v>
      </c>
      <c r="T2213" s="24">
        <f>IFERROR(VLOOKUP(B2213,'Yoyo@home'!$B$3:$I$4999,8,FALSE),"")</f>
        <v>2.4974839502275366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1.1436570959980434</v>
      </c>
      <c r="F2214" s="24">
        <f>IFERROR(VLOOKUP(B2214,'Citizen Science Grid'!$B$3:$I$5000,8,FALSE),"")</f>
        <v>2.1644206146485545</v>
      </c>
      <c r="G2214" s="24">
        <f>IFERROR(VLOOKUP(B2214,'Cosmology@home'!$B$3:$I$4970,8,FALSE),"")</f>
        <v>3.2205775405451744</v>
      </c>
      <c r="H2214" s="24" t="str">
        <f>IFERROR(VLOOKUP(B2214,'Enigma@home'!$B$3:$I$4999,8,FALSE),"")</f>
        <v/>
      </c>
      <c r="I2214" s="24">
        <f>IFERROR(VLOOKUP(B2214,'LHC@home'!$B$3:$I$5000,8,FALSE),"")</f>
        <v>2.3908878267776861</v>
      </c>
      <c r="J2214" s="21">
        <f>IFERROR(VLOOKUP(B2214,'NFS@Home'!$B$3:$I$4999,8,FALSE),"")</f>
        <v>2.6872186019904927</v>
      </c>
      <c r="K2214" s="24" t="str">
        <f>IFERROR(VLOOKUP(B2214,Numberfields!$B$3:$I$5000,8,FALSE),"")</f>
        <v/>
      </c>
      <c r="L2214" s="24">
        <f>IFERROR(VLOOKUP(B2214,ODLK1!$B$3:$I$4985,8,FALSE),"")</f>
        <v>1.8269678601259824</v>
      </c>
      <c r="M2214" s="24">
        <f>IFERROR(VLOOKUP(B2214,Primegrid!$B$3:$I$4999,8,FALSE),"")</f>
        <v>0.15400327140934167</v>
      </c>
      <c r="N2214" s="24">
        <f>IFERROR(VLOOKUP(B2214,'Rosetta@home'!$B$3:$I$4964,8,FALSE),"")</f>
        <v>1.2874710217135132</v>
      </c>
      <c r="O2214" s="24">
        <f>IFERROR(VLOOKUP(B2214,'SETI@home'!$B$3:$I$4998,8,FALSE),"")</f>
        <v>0.7150322416891185</v>
      </c>
      <c r="P2214" s="21" t="str">
        <f>IFERROR(VLOOKUP(B2214,SRBase!$B$3:$I$5000,8,FALSE),"")</f>
        <v/>
      </c>
      <c r="Q2214" s="24">
        <f>IFERROR(VLOOKUP(B2214,'TN-Grid'!$B$3:$I$5000,8,FALSE),"")</f>
        <v>0.90324092407727519</v>
      </c>
      <c r="R2214" s="24">
        <f>IFERROR(VLOOKUP(B2214,'Universe@home'!$B$3:$I$4978,8,FALSE),"")</f>
        <v>2.9918296025599296</v>
      </c>
      <c r="S2214" s="24" t="str">
        <f>IFERROR(VLOOKUP(B2214,'VGTU@Home'!$B$3:$I$4960,8,FALSE),"")</f>
        <v/>
      </c>
      <c r="T2214" s="24">
        <f>IFERROR(VLOOKUP(B2214,'Yoyo@home'!$B$3:$I$4999,8,FALSE),"")</f>
        <v>2.1246654038372204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0.54676063100401207</v>
      </c>
      <c r="E2215" s="24">
        <f>IFERROR(VLOOKUP(B2215,'Asteroids@home'!$B$3:$I$4997,8,FALSE),"")</f>
        <v>1.3268740745314582</v>
      </c>
      <c r="F2215" s="24">
        <f>IFERROR(VLOOKUP(B2215,'Citizen Science Grid'!$B$3:$I$5000,8,FALSE),"")</f>
        <v>2.3837470962584377</v>
      </c>
      <c r="G2215" s="24">
        <f>IFERROR(VLOOKUP(B2215,'Cosmology@home'!$B$3:$I$4970,8,FALSE),"")</f>
        <v>1.9742556097129023</v>
      </c>
      <c r="H2215" s="24">
        <f>IFERROR(VLOOKUP(B2215,'Enigma@home'!$B$3:$I$4999,8,FALSE),"")</f>
        <v>0.27281175464078888</v>
      </c>
      <c r="I2215" s="24">
        <f>IFERROR(VLOOKUP(B2215,'LHC@home'!$B$3:$I$5000,8,FALSE),"")</f>
        <v>2.5408803445671384</v>
      </c>
      <c r="J2215" s="21">
        <f>IFERROR(VLOOKUP(B2215,'NFS@Home'!$B$3:$I$4999,8,FALSE),"")</f>
        <v>1.6730662084868777</v>
      </c>
      <c r="K2215" s="24">
        <f>IFERROR(VLOOKUP(B2215,Numberfields!$B$3:$I$5000,8,FALSE),"")</f>
        <v>1.3543808817387173</v>
      </c>
      <c r="L2215" s="24">
        <f>IFERROR(VLOOKUP(B2215,ODLK1!$B$3:$I$4985,8,FALSE),"")</f>
        <v>1.5881243237161677</v>
      </c>
      <c r="M2215" s="24" t="str">
        <f>IFERROR(VLOOKUP(B2215,Primegrid!$B$3:$I$4999,8,FALSE),"")</f>
        <v/>
      </c>
      <c r="N2215" s="24">
        <f>IFERROR(VLOOKUP(B2215,'Rosetta@home'!$B$3:$I$4964,8,FALSE),"")</f>
        <v>1.3808473044547163</v>
      </c>
      <c r="O2215" s="24">
        <f>IFERROR(VLOOKUP(B2215,'SETI@home'!$B$3:$I$4998,8,FALSE),"")</f>
        <v>0.66291008144667762</v>
      </c>
      <c r="P2215" s="21" t="str">
        <f>IFERROR(VLOOKUP(B2215,SRBase!$B$3:$I$5000,8,FALSE),"")</f>
        <v/>
      </c>
      <c r="Q2215" s="24">
        <f>IFERROR(VLOOKUP(B2215,'TN-Grid'!$B$3:$I$5000,8,FALSE),"")</f>
        <v>1.7113208690017849</v>
      </c>
      <c r="R2215" s="24">
        <f>IFERROR(VLOOKUP(B2215,'Universe@home'!$B$3:$I$4978,8,FALSE),"")</f>
        <v>1.9059956902655635</v>
      </c>
      <c r="S2215" s="24">
        <f>IFERROR(VLOOKUP(B2215,'VGTU@Home'!$B$3:$I$4960,8,FALSE),"")</f>
        <v>0.96384807954101714</v>
      </c>
      <c r="T2215" s="24">
        <f>IFERROR(VLOOKUP(B2215,'Yoyo@home'!$B$3:$I$4999,8,FALSE),"")</f>
        <v>2.4564719980327232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0.65388054768233772</v>
      </c>
      <c r="E2216" s="24">
        <f>IFERROR(VLOOKUP(B2216,'Asteroids@home'!$B$3:$I$4997,8,FALSE),"")</f>
        <v>1.7420344240005661</v>
      </c>
      <c r="F2216" s="24">
        <f>IFERROR(VLOOKUP(B2216,'Citizen Science Grid'!$B$3:$I$5000,8,FALSE),"")</f>
        <v>3.3878628294937312</v>
      </c>
      <c r="G2216" s="24">
        <f>IFERROR(VLOOKUP(B2216,'Cosmology@home'!$B$3:$I$4970,8,FALSE),"")</f>
        <v>3.7693348719017425</v>
      </c>
      <c r="H2216" s="24" t="str">
        <f>IFERROR(VLOOKUP(B2216,'Enigma@home'!$B$3:$I$4999,8,FALSE),"")</f>
        <v/>
      </c>
      <c r="I2216" s="24">
        <f>IFERROR(VLOOKUP(B2216,'LHC@home'!$B$3:$I$5000,8,FALSE),"")</f>
        <v>3.0621464655302364</v>
      </c>
      <c r="J2216" s="21">
        <f>IFERROR(VLOOKUP(B2216,'NFS@Home'!$B$3:$I$4999,8,FALSE),"")</f>
        <v>2.4138421061045916</v>
      </c>
      <c r="K2216" s="24">
        <f>IFERROR(VLOOKUP(B2216,Numberfields!$B$3:$I$5000,8,FALSE),"")</f>
        <v>1.9596614880052678</v>
      </c>
      <c r="L2216" s="24">
        <f>IFERROR(VLOOKUP(B2216,ODLK1!$B$3:$I$4985,8,FALSE),"")</f>
        <v>2.1714057613295479</v>
      </c>
      <c r="M2216" s="24">
        <f>IFERROR(VLOOKUP(B2216,Primegrid!$B$3:$I$4999,8,FALSE),"")</f>
        <v>0.59618235372664763</v>
      </c>
      <c r="N2216" s="24">
        <f>IFERROR(VLOOKUP(B2216,'Rosetta@home'!$B$3:$I$4964,8,FALSE),"")</f>
        <v>1.9030135953943956</v>
      </c>
      <c r="O2216" s="24">
        <f>IFERROR(VLOOKUP(B2216,'SETI@home'!$B$3:$I$4998,8,FALSE),"")</f>
        <v>0.82521076649100511</v>
      </c>
      <c r="P2216" s="21">
        <f>IFERROR(VLOOKUP(B2216,SRBase!$B$3:$I$5000,8,FALSE),"")</f>
        <v>9.4064913961424601</v>
      </c>
      <c r="Q2216" s="24">
        <f>IFERROR(VLOOKUP(B2216,'TN-Grid'!$B$3:$I$5000,8,FALSE),"")</f>
        <v>1.937398260382454</v>
      </c>
      <c r="R2216" s="24">
        <f>IFERROR(VLOOKUP(B2216,'Universe@home'!$B$3:$I$4978,8,FALSE),"")</f>
        <v>4.2434159135639904</v>
      </c>
      <c r="S2216" s="24">
        <f>IFERROR(VLOOKUP(B2216,'VGTU@Home'!$B$3:$I$4960,8,FALSE),"")</f>
        <v>2.3933710413309441</v>
      </c>
      <c r="T2216" s="24">
        <f>IFERROR(VLOOKUP(B2216,'Yoyo@home'!$B$3:$I$4999,8,FALSE),"")</f>
        <v>3.3855948172958215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0.44224112033417656</v>
      </c>
      <c r="E2217" s="24">
        <f>IFERROR(VLOOKUP(B2217,'Asteroids@home'!$B$3:$I$4997,8,FALSE),"")</f>
        <v>1.2053481601094223</v>
      </c>
      <c r="F2217" s="24" t="str">
        <f>IFERROR(VLOOKUP(B2217,'Citizen Science Grid'!$B$3:$I$5000,8,FALSE),"")</f>
        <v/>
      </c>
      <c r="G2217" s="24">
        <f>IFERROR(VLOOKUP(B2217,'Cosmology@home'!$B$3:$I$4970,8,FALSE),"")</f>
        <v>3.6422806056448396</v>
      </c>
      <c r="H2217" s="24" t="str">
        <f>IFERROR(VLOOKUP(B2217,'Enigma@home'!$B$3:$I$4999,8,FALSE),"")</f>
        <v/>
      </c>
      <c r="I2217" s="24">
        <f>IFERROR(VLOOKUP(B2217,'LHC@home'!$B$3:$I$5000,8,FALSE),"")</f>
        <v>2.3563951066052309</v>
      </c>
      <c r="J2217" s="21">
        <f>IFERROR(VLOOKUP(B2217,'NFS@Home'!$B$3:$I$4999,8,FALSE),"")</f>
        <v>1.548404940600123</v>
      </c>
      <c r="K2217" s="24">
        <f>IFERROR(VLOOKUP(B2217,Numberfields!$B$3:$I$5000,8,FALSE),"")</f>
        <v>1.6114403883666959</v>
      </c>
      <c r="L2217" s="24">
        <f>IFERROR(VLOOKUP(B2217,ODLK1!$B$3:$I$4985,8,FALSE),"")</f>
        <v>1.3778885027124192</v>
      </c>
      <c r="M2217" s="24" t="str">
        <f>IFERROR(VLOOKUP(B2217,Primegrid!$B$3:$I$4999,8,FALSE),"")</f>
        <v/>
      </c>
      <c r="N2217" s="24">
        <f>IFERROR(VLOOKUP(B2217,'Rosetta@home'!$B$3:$I$4964,8,FALSE),"")</f>
        <v>1.3303021608333543</v>
      </c>
      <c r="O2217" s="24">
        <f>IFERROR(VLOOKUP(B2217,'SETI@home'!$B$3:$I$4998,8,FALSE),"")</f>
        <v>0.62166624987778996</v>
      </c>
      <c r="P2217" s="21">
        <f>IFERROR(VLOOKUP(B2217,SRBase!$B$3:$I$5000,8,FALSE),"")</f>
        <v>5.3072184935246369</v>
      </c>
      <c r="Q2217" s="24" t="str">
        <f>IFERROR(VLOOKUP(B2217,'TN-Grid'!$B$3:$I$5000,8,FALSE),"")</f>
        <v/>
      </c>
      <c r="R2217" s="24">
        <f>IFERROR(VLOOKUP(B2217,'Universe@home'!$B$3:$I$4978,8,FALSE),"")</f>
        <v>2.4853151924100643</v>
      </c>
      <c r="S2217" s="24">
        <f>IFERROR(VLOOKUP(B2217,'VGTU@Home'!$B$3:$I$4960,8,FALSE),"")</f>
        <v>1.5467883059674477</v>
      </c>
      <c r="T2217" s="24">
        <f>IFERROR(VLOOKUP(B2217,'Yoyo@home'!$B$3:$I$4999,8,FALSE),"")</f>
        <v>2.0363902132908174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1.7028643653730895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1.1804318419979334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1.4329507120347997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3.1219721109290073</v>
      </c>
      <c r="M2223" s="24" t="str">
        <f>IFERROR(VLOOKUP(B2223,Primegrid!$B$3:$I$4999,8,FALSE),"")</f>
        <v/>
      </c>
      <c r="N2223" s="24">
        <f>IFERROR(VLOOKUP(B2223,'Rosetta@home'!$B$3:$I$4964,8,FALSE),"")</f>
        <v>2.4210720625640794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2.0233893041848874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0.3526023990319519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0.77095502637768187</v>
      </c>
      <c r="E2226" s="24">
        <f>IFERROR(VLOOKUP(B2226,'Asteroids@home'!$B$3:$I$4997,8,FALSE),"")</f>
        <v>3.0044382453501344</v>
      </c>
      <c r="F2226" s="24" t="str">
        <f>IFERROR(VLOOKUP(B2226,'Citizen Science Grid'!$B$3:$I$5000,8,FALSE),"")</f>
        <v/>
      </c>
      <c r="G2226" s="24">
        <f>IFERROR(VLOOKUP(B2226,'Cosmology@home'!$B$3:$I$4970,8,FALSE),"")</f>
        <v>4.651557409523897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2.2636256419139107</v>
      </c>
      <c r="O2226" s="24">
        <f>IFERROR(VLOOKUP(B2226,'SETI@home'!$B$3:$I$4998,8,FALSE),"")</f>
        <v>0.905786097162946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4.9700269887004431</v>
      </c>
      <c r="S2226" s="24" t="str">
        <f>IFERROR(VLOOKUP(B2226,'VGTU@Home'!$B$3:$I$4960,8,FALSE),"")</f>
        <v/>
      </c>
      <c r="T2226" s="24">
        <f>IFERROR(VLOOKUP(B2226,'Yoyo@home'!$B$3:$I$4999,8,FALSE),"")</f>
        <v>4.0930029498207965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2.2508623865213124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2.1405437400071179</v>
      </c>
      <c r="O2227" s="24">
        <f>IFERROR(VLOOKUP(B2227,'SETI@home'!$B$3:$I$4998,8,FALSE),"")</f>
        <v>0.83520755983250017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4.3817846607781936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2.3572310918365167</v>
      </c>
      <c r="F2228" s="24">
        <f>IFERROR(VLOOKUP(B2228,'Citizen Science Grid'!$B$3:$I$5000,8,FALSE),"")</f>
        <v>3.3471962339140431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1.0663350348892449</v>
      </c>
      <c r="J2228" s="21" t="str">
        <f>IFERROR(VLOOKUP(B2228,'NFS@Home'!$B$3:$I$4999,8,FALSE),"")</f>
        <v/>
      </c>
      <c r="K2228" s="24">
        <f>IFERROR(VLOOKUP(B2228,Numberfields!$B$3:$I$5000,8,FALSE),"")</f>
        <v>2.7386296038908786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1.5714360473415485</v>
      </c>
      <c r="O2228" s="24">
        <f>IFERROR(VLOOKUP(B2228,'SETI@home'!$B$3:$I$4998,8,FALSE),"")</f>
        <v>1.2849986302061485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1.0639974748760452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3.1014362781955471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1.7000737675378372</v>
      </c>
      <c r="E2230" s="24" t="str">
        <f>IFERROR(VLOOKUP(B2230,'Asteroids@home'!$B$3:$I$4997,8,FALSE),"")</f>
        <v/>
      </c>
      <c r="F2230" s="24">
        <f>IFERROR(VLOOKUP(B2230,'Citizen Science Grid'!$B$3:$I$5000,8,FALSE),"")</f>
        <v>9.0167375226924928</v>
      </c>
      <c r="G2230" s="24" t="str">
        <f>IFERROR(VLOOKUP(B2230,'Cosmology@home'!$B$3:$I$4970,8,FALSE),"")</f>
        <v/>
      </c>
      <c r="H2230" s="24">
        <f>IFERROR(VLOOKUP(B2230,'Enigma@home'!$B$3:$I$4999,8,FALSE),"")</f>
        <v>0.34209396470106435</v>
      </c>
      <c r="I2230" s="24">
        <f>IFERROR(VLOOKUP(B2230,'LHC@home'!$B$3:$I$5000,8,FALSE),"")</f>
        <v>6.1390097668028067</v>
      </c>
      <c r="J2230" s="21">
        <f>IFERROR(VLOOKUP(B2230,'NFS@Home'!$B$3:$I$4999,8,FALSE),"")</f>
        <v>4.6857372542539881</v>
      </c>
      <c r="K2230" s="24">
        <f>IFERROR(VLOOKUP(B2230,Numberfields!$B$3:$I$5000,8,FALSE),"")</f>
        <v>1.4900190174608439</v>
      </c>
      <c r="L2230" s="24">
        <f>IFERROR(VLOOKUP(B2230,ODLK1!$B$3:$I$4985,8,FALSE),"")</f>
        <v>3.5001242351482333</v>
      </c>
      <c r="M2230" s="24">
        <f>IFERROR(VLOOKUP(B2230,Primegrid!$B$3:$I$4999,8,FALSE),"")</f>
        <v>0.71455219450066909</v>
      </c>
      <c r="N2230" s="24">
        <f>IFERROR(VLOOKUP(B2230,'Rosetta@home'!$B$3:$I$4964,8,FALSE),"")</f>
        <v>2.4972069943434656</v>
      </c>
      <c r="O2230" s="24">
        <f>IFERROR(VLOOKUP(B2230,'SETI@home'!$B$3:$I$4998,8,FALSE),"")</f>
        <v>1.615704207535489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5.6497454910478178</v>
      </c>
      <c r="S2230" s="24">
        <f>IFERROR(VLOOKUP(B2230,'VGTU@Home'!$B$3:$I$4960,8,FALSE),"")</f>
        <v>9.4248098004139784</v>
      </c>
      <c r="T2230" s="24">
        <f>IFERROR(VLOOKUP(B2230,'Yoyo@home'!$B$3:$I$4999,8,FALSE),"")</f>
        <v>7.5835188888873564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1.6094355809574274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1.2750340925796322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1.3306876894359414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1.2009221788752771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4.7496775087728533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2.2506217387344729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0.99326284679339494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0.36784540386324638</v>
      </c>
      <c r="O2236" s="24">
        <f>IFERROR(VLOOKUP(B2236,'SETI@home'!$B$3:$I$4998,8,FALSE),"")</f>
        <v>0.17358142347166167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0.75234627147238009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1.1872852832076428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0.46003745484378822</v>
      </c>
      <c r="N2237" s="24" t="str">
        <f>IFERROR(VLOOKUP(B2237,'Rosetta@home'!$B$3:$I$4964,8,FALSE),"")</f>
        <v/>
      </c>
      <c r="O2237" s="24">
        <f>IFERROR(VLOOKUP(B2237,'SETI@home'!$B$3:$I$4998,8,FALSE),"")</f>
        <v>0.23450615674042208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1.5407011459011424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0.25401995242318115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1.2202341335528768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0.29958089164004315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0.25772316826185843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1.4156619364389436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0.61299597858240396</v>
      </c>
      <c r="O2241" s="24">
        <f>IFERROR(VLOOKUP(B2241,'SETI@home'!$B$3:$I$4998,8,FALSE),"")</f>
        <v>0.29439232542293747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2.0040479716933977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1.2353278705054296</v>
      </c>
      <c r="F2242" s="24" t="str">
        <f>IFERROR(VLOOKUP(B2242,'Citizen Science Grid'!$B$3:$I$5000,8,FALSE),"")</f>
        <v/>
      </c>
      <c r="G2242" s="24">
        <f>IFERROR(VLOOKUP(B2242,'Cosmology@home'!$B$3:$I$4970,8,FALSE),"")</f>
        <v>2.3650570857571398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0.28839935278023687</v>
      </c>
      <c r="N2242" s="24">
        <f>IFERROR(VLOOKUP(B2242,'Rosetta@home'!$B$3:$I$4964,8,FALSE),"")</f>
        <v>0.81917576967405925</v>
      </c>
      <c r="O2242" s="24">
        <f>IFERROR(VLOOKUP(B2242,'SETI@home'!$B$3:$I$4998,8,FALSE),"")</f>
        <v>0.30071944919234928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0.27805436162699826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1.6964901371091048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1.40838182997265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3.9818751872709255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4.1849892574706296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7.5001508436662991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2.8514229337798773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6.5259585599466581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14.013711255446426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9.213088769959807</v>
      </c>
      <c r="J2249" s="21">
        <f>IFERROR(VLOOKUP(B2249,'NFS@Home'!$B$3:$I$4999,8,FALSE),"")</f>
        <v>7.5412508847144064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4.1736243119934562</v>
      </c>
      <c r="P2249" s="21">
        <f>IFERROR(VLOOKUP(B2249,SRBase!$B$3:$I$5000,8,FALSE),"")</f>
        <v>60.935128143474252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1.9574183408017232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12.095309432257896</v>
      </c>
      <c r="G2251" s="24">
        <f>IFERROR(VLOOKUP(B2251,'Cosmology@home'!$B$3:$I$4970,8,FALSE),"")</f>
        <v>9.1235090585472012</v>
      </c>
      <c r="H2251" s="24" t="str">
        <f>IFERROR(VLOOKUP(B2251,'Enigma@home'!$B$3:$I$4999,8,FALSE),"")</f>
        <v/>
      </c>
      <c r="I2251" s="24">
        <f>IFERROR(VLOOKUP(B2251,'LHC@home'!$B$3:$I$5000,8,FALSE),"")</f>
        <v>9.9697270817428016</v>
      </c>
      <c r="J2251" s="21">
        <f>IFERROR(VLOOKUP(B2251,'NFS@Home'!$B$3:$I$4999,8,FALSE),"")</f>
        <v>7.2508089007083809</v>
      </c>
      <c r="K2251" s="24">
        <f>IFERROR(VLOOKUP(B2251,Numberfields!$B$3:$I$5000,8,FALSE),"")</f>
        <v>3.7066298832103954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0.72287164289733385</v>
      </c>
      <c r="I2252" s="24">
        <f>IFERROR(VLOOKUP(B2252,'LHC@home'!$B$3:$I$5000,8,FALSE),"")</f>
        <v>15.273985710247661</v>
      </c>
      <c r="J2252" s="21" t="str">
        <f>IFERROR(VLOOKUP(B2252,'NFS@Home'!$B$3:$I$4999,8,FALSE),"")</f>
        <v/>
      </c>
      <c r="K2252" s="24">
        <f>IFERROR(VLOOKUP(B2252,Numberfields!$B$3:$I$5000,8,FALSE),"")</f>
        <v>4.1388850558560746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4.7262877840751223</v>
      </c>
      <c r="O2252" s="24">
        <f>IFERROR(VLOOKUP(B2252,'SETI@home'!$B$3:$I$4998,8,FALSE),"")</f>
        <v>4.3093326375471577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10.503054072731713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0.40550709819344966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2.0969889467719245</v>
      </c>
      <c r="K2254" s="24">
        <f>IFERROR(VLOOKUP(B2254,Numberfields!$B$3:$I$5000,8,FALSE),"")</f>
        <v>1.5937322637578062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3.0697124202183899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1.5805081681287763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1.422047958276184</v>
      </c>
      <c r="O2255" s="24">
        <f>IFERROR(VLOOKUP(B2255,'SETI@home'!$B$3:$I$4998,8,FALSE),"")</f>
        <v>0.60336665145874135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0.72721571445242061</v>
      </c>
      <c r="N2256" s="24" t="str">
        <f>IFERROR(VLOOKUP(B2256,'Rosetta@home'!$B$3:$I$4964,8,FALSE),"")</f>
        <v/>
      </c>
      <c r="O2256" s="24">
        <f>IFERROR(VLOOKUP(B2256,'SETI@home'!$B$3:$I$4998,8,FALSE),"")</f>
        <v>0.51703940168426432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2567</v>
      </c>
      <c r="D2257" s="24">
        <f>IFERROR(VLOOKUP(B2257,'Amicable Numbers'!$B$3:$I$4987,8,FALSE),"")</f>
        <v>4.2801189757701321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19.468635991154347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13.925330453007552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6.568361556188826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3.3911842071569667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4.9936996075891233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3.6484760286083131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0.80995042684985286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5.9079745518131359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2.4155788377371503</v>
      </c>
      <c r="O2265" s="24">
        <f>IFERROR(VLOOKUP(B2265,'SETI@home'!$B$3:$I$4998,8,FALSE),"")</f>
        <v>2.0182825586331918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1.7397183913887233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0.88438845107929231</v>
      </c>
      <c r="O2267" s="24">
        <f>IFERROR(VLOOKUP(B2267,'SETI@home'!$B$3:$I$4998,8,FALSE),"")</f>
        <v>0.38756841222339644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1.0009279022507789</v>
      </c>
      <c r="O2268" s="24">
        <f>IFERROR(VLOOKUP(B2268,'SETI@home'!$B$3:$I$4998,8,FALSE),"")</f>
        <v>0.44742951506731099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1.6042394746773714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1.3365560329043082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1.8322935650140246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0.72613014955404054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0.48330859419213912</v>
      </c>
      <c r="P2269" s="21" t="str">
        <f>IFERROR(VLOOKUP(B2269,SRBase!$B$3:$I$5000,8,FALSE),"")</f>
        <v/>
      </c>
      <c r="Q2269" s="24">
        <f>IFERROR(VLOOKUP(B2269,'TN-Grid'!$B$3:$I$5000,8,FALSE),"")</f>
        <v>1.2611523495220502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0.94505575450113066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0.19873966793493594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1.1555879523798234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0.19731788738888206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1.0202867859199476</v>
      </c>
      <c r="H2273" s="24" t="str">
        <f>IFERROR(VLOOKUP(B2273,'Enigma@home'!$B$3:$I$4999,8,FALSE),"")</f>
        <v/>
      </c>
      <c r="I2273" s="24">
        <f>IFERROR(VLOOKUP(B2273,'LHC@home'!$B$3:$I$5000,8,FALSE),"")</f>
        <v>1.1380623992101433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0.74927132582454414</v>
      </c>
      <c r="M2273" s="24" t="str">
        <f>IFERROR(VLOOKUP(B2273,Primegrid!$B$3:$I$4999,8,FALSE),"")</f>
        <v/>
      </c>
      <c r="N2273" s="24">
        <f>IFERROR(VLOOKUP(B2273,'Rosetta@home'!$B$3:$I$4964,8,FALSE),"")</f>
        <v>0.52150755135531579</v>
      </c>
      <c r="O2273" s="24">
        <f>IFERROR(VLOOKUP(B2273,'SETI@home'!$B$3:$I$4998,8,FALSE),"")</f>
        <v>0.31858101079115092</v>
      </c>
      <c r="P2273" s="21" t="str">
        <f>IFERROR(VLOOKUP(B2273,SRBase!$B$3:$I$5000,8,FALSE),"")</f>
        <v/>
      </c>
      <c r="Q2273" s="24">
        <f>IFERROR(VLOOKUP(B2273,'TN-Grid'!$B$3:$I$5000,8,FALSE),"")</f>
        <v>0.53486154530012042</v>
      </c>
      <c r="R2273" s="24">
        <f>IFERROR(VLOOKUP(B2273,'Universe@home'!$B$3:$I$4978,8,FALSE),"")</f>
        <v>1.0344387142043197</v>
      </c>
      <c r="S2273" s="24">
        <f>IFERROR(VLOOKUP(B2273,'VGTU@Home'!$B$3:$I$4960,8,FALSE),"")</f>
        <v>0.73391428705262174</v>
      </c>
      <c r="T2273" s="24">
        <f>IFERROR(VLOOKUP(B2273,'Yoyo@home'!$B$3:$I$4999,8,FALSE),"")</f>
        <v>1.1649951514408736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1.4988563001526201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1.0083845726132283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0.92822026512854194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1.4988890782390583</v>
      </c>
      <c r="H2275" s="24" t="str">
        <f>IFERROR(VLOOKUP(B2275,'Enigma@home'!$B$3:$I$4999,8,FALSE),"")</f>
        <v/>
      </c>
      <c r="I2275" s="24">
        <f>IFERROR(VLOOKUP(B2275,'LHC@home'!$B$3:$I$5000,8,FALSE),"")</f>
        <v>1.377248373677008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0.3198620129320105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1.7500490225395431</v>
      </c>
      <c r="S2275" s="24" t="str">
        <f>IFERROR(VLOOKUP(B2275,'VGTU@Home'!$B$3:$I$4960,8,FALSE),"")</f>
        <v/>
      </c>
      <c r="T2275" s="24">
        <f>IFERROR(VLOOKUP(B2275,'Yoyo@home'!$B$3:$I$4999,8,FALSE),"")</f>
        <v>1.6128530681970299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0.33466671326952097</v>
      </c>
      <c r="E2276" s="24">
        <f>IFERROR(VLOOKUP(B2276,'Asteroids@home'!$B$3:$I$4997,8,FALSE),"")</f>
        <v>0.87395166087353904</v>
      </c>
      <c r="F2276" s="24">
        <f>IFERROR(VLOOKUP(B2276,'Citizen Science Grid'!$B$3:$I$5000,8,FALSE),"")</f>
        <v>1.6647861285631731</v>
      </c>
      <c r="G2276" s="24">
        <f>IFERROR(VLOOKUP(B2276,'Cosmology@home'!$B$3:$I$4970,8,FALSE),"")</f>
        <v>0.88408409015618017</v>
      </c>
      <c r="H2276" s="24">
        <f>IFERROR(VLOOKUP(B2276,'Enigma@home'!$B$3:$I$4999,8,FALSE),"")</f>
        <v>9.5005656967282498E-2</v>
      </c>
      <c r="I2276" s="24">
        <f>IFERROR(VLOOKUP(B2276,'LHC@home'!$B$3:$I$5000,8,FALSE),"")</f>
        <v>1.3631484066236719</v>
      </c>
      <c r="J2276" s="21">
        <f>IFERROR(VLOOKUP(B2276,'NFS@Home'!$B$3:$I$4999,8,FALSE),"")</f>
        <v>0.72363792951981953</v>
      </c>
      <c r="K2276" s="24">
        <f>IFERROR(VLOOKUP(B2276,Numberfields!$B$3:$I$5000,8,FALSE),"")</f>
        <v>0.61843334937208572</v>
      </c>
      <c r="L2276" s="24">
        <f>IFERROR(VLOOKUP(B2276,ODLK1!$B$3:$I$4985,8,FALSE),"")</f>
        <v>0.97383762354205472</v>
      </c>
      <c r="M2276" s="24">
        <f>IFERROR(VLOOKUP(B2276,Primegrid!$B$3:$I$4999,8,FALSE),"")</f>
        <v>0.10309988595914775</v>
      </c>
      <c r="N2276" s="24">
        <f>IFERROR(VLOOKUP(B2276,'Rosetta@home'!$B$3:$I$4964,8,FALSE),"")</f>
        <v>0.76172701845845703</v>
      </c>
      <c r="O2276" s="24">
        <f>IFERROR(VLOOKUP(B2276,'SETI@home'!$B$3:$I$4998,8,FALSE),"")</f>
        <v>0.29974771843231046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1.0176455467754599</v>
      </c>
      <c r="S2276" s="24">
        <f>IFERROR(VLOOKUP(B2276,'VGTU@Home'!$B$3:$I$4960,8,FALSE),"")</f>
        <v>0.90497130469290576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1.4041161252613221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1.0077323734934343</v>
      </c>
      <c r="M2277" s="24" t="str">
        <f>IFERROR(VLOOKUP(B2277,Primegrid!$B$3:$I$4999,8,FALSE),"")</f>
        <v/>
      </c>
      <c r="N2277" s="24">
        <f>IFERROR(VLOOKUP(B2277,'Rosetta@home'!$B$3:$I$4964,8,FALSE),"")</f>
        <v>0.94866457973277496</v>
      </c>
      <c r="O2277" s="24">
        <f>IFERROR(VLOOKUP(B2277,'SETI@home'!$B$3:$I$4998,8,FALSE),"")</f>
        <v>0.26749567610437208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1.1393053574709782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1.3671801048131837</v>
      </c>
      <c r="F2278" s="24">
        <f>IFERROR(VLOOKUP(B2278,'Citizen Science Grid'!$B$3:$I$5000,8,FALSE),"")</f>
        <v>2.6820565915404448</v>
      </c>
      <c r="G2278" s="24">
        <f>IFERROR(VLOOKUP(B2278,'Cosmology@home'!$B$3:$I$4970,8,FALSE),"")</f>
        <v>2.9282211057530527</v>
      </c>
      <c r="H2278" s="24">
        <f>IFERROR(VLOOKUP(B2278,'Enigma@home'!$B$3:$I$4999,8,FALSE),"")</f>
        <v>0.13764081678412193</v>
      </c>
      <c r="I2278" s="24">
        <f>IFERROR(VLOOKUP(B2278,'LHC@home'!$B$3:$I$5000,8,FALSE),"")</f>
        <v>2.3265149853483762</v>
      </c>
      <c r="J2278" s="21">
        <f>IFERROR(VLOOKUP(B2278,'NFS@Home'!$B$3:$I$4999,8,FALSE),"")</f>
        <v>0.77291656258919927</v>
      </c>
      <c r="K2278" s="24">
        <f>IFERROR(VLOOKUP(B2278,Numberfields!$B$3:$I$5000,8,FALSE),"")</f>
        <v>0.42525405722531434</v>
      </c>
      <c r="L2278" s="24" t="str">
        <f>IFERROR(VLOOKUP(B2278,ODLK1!$B$3:$I$4985,8,FALSE),"")</f>
        <v/>
      </c>
      <c r="M2278" s="24">
        <f>IFERROR(VLOOKUP(B2278,Primegrid!$B$3:$I$4999,8,FALSE),"")</f>
        <v>0.18644564779786887</v>
      </c>
      <c r="N2278" s="24">
        <f>IFERROR(VLOOKUP(B2278,'Rosetta@home'!$B$3:$I$4964,8,FALSE),"")</f>
        <v>1.2218961138271953</v>
      </c>
      <c r="O2278" s="24">
        <f>IFERROR(VLOOKUP(B2278,'SETI@home'!$B$3:$I$4998,8,FALSE),"")</f>
        <v>0.57928295464318458</v>
      </c>
      <c r="P2278" s="21">
        <f>IFERROR(VLOOKUP(B2278,SRBase!$B$3:$I$5000,8,FALSE),"")</f>
        <v>0.77708288897446132</v>
      </c>
      <c r="Q2278" s="24">
        <f>IFERROR(VLOOKUP(B2278,'TN-Grid'!$B$3:$I$5000,8,FALSE),"")</f>
        <v>0.24862656871591582</v>
      </c>
      <c r="R2278" s="24">
        <f>IFERROR(VLOOKUP(B2278,'Universe@home'!$B$3:$I$4978,8,FALSE),"")</f>
        <v>3.0595204183655422</v>
      </c>
      <c r="S2278" s="24">
        <f>IFERROR(VLOOKUP(B2278,'VGTU@Home'!$B$3:$I$4960,8,FALSE),"")</f>
        <v>0.35677551069559754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1.3713864775798499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0.82530120181611477</v>
      </c>
      <c r="E2280" s="24" t="str">
        <f>IFERROR(VLOOKUP(B2280,'Asteroids@home'!$B$3:$I$4997,8,FALSE),"")</f>
        <v/>
      </c>
      <c r="F2280" s="24">
        <f>IFERROR(VLOOKUP(B2280,'Citizen Science Grid'!$B$3:$I$5000,8,FALSE),"")</f>
        <v>4.8552060950747231</v>
      </c>
      <c r="G2280" s="24">
        <f>IFERROR(VLOOKUP(B2280,'Cosmology@home'!$B$3:$I$4970,8,FALSE),"")</f>
        <v>3.9761544493260201</v>
      </c>
      <c r="H2280" s="24">
        <f>IFERROR(VLOOKUP(B2280,'Enigma@home'!$B$3:$I$4999,8,FALSE),"")</f>
        <v>0.37071611043694347</v>
      </c>
      <c r="I2280" s="24">
        <f>IFERROR(VLOOKUP(B2280,'LHC@home'!$B$3:$I$5000,8,FALSE),"")</f>
        <v>3.9453172177371152</v>
      </c>
      <c r="J2280" s="21">
        <f>IFERROR(VLOOKUP(B2280,'NFS@Home'!$B$3:$I$4999,8,FALSE),"")</f>
        <v>2.6610720544836073</v>
      </c>
      <c r="K2280" s="24">
        <f>IFERROR(VLOOKUP(B2280,Numberfields!$B$3:$I$5000,8,FALSE),"")</f>
        <v>2.4233673096364114</v>
      </c>
      <c r="L2280" s="24">
        <f>IFERROR(VLOOKUP(B2280,ODLK1!$B$3:$I$4985,8,FALSE),"")</f>
        <v>2.2047245211743314</v>
      </c>
      <c r="M2280" s="24">
        <f>IFERROR(VLOOKUP(B2280,Primegrid!$B$3:$I$4999,8,FALSE),"")</f>
        <v>1.072553849361416</v>
      </c>
      <c r="N2280" s="24">
        <f>IFERROR(VLOOKUP(B2280,'Rosetta@home'!$B$3:$I$4964,8,FALSE),"")</f>
        <v>2.520633213503094</v>
      </c>
      <c r="O2280" s="24">
        <f>IFERROR(VLOOKUP(B2280,'SETI@home'!$B$3:$I$4998,8,FALSE),"")</f>
        <v>0.9555539009407904</v>
      </c>
      <c r="P2280" s="21">
        <f>IFERROR(VLOOKUP(B2280,SRBase!$B$3:$I$5000,8,FALSE),"")</f>
        <v>5.6062542187647555</v>
      </c>
      <c r="Q2280" s="24">
        <f>IFERROR(VLOOKUP(B2280,'TN-Grid'!$B$3:$I$5000,8,FALSE),"")</f>
        <v>2.2408173349087011</v>
      </c>
      <c r="R2280" s="24" t="str">
        <f>IFERROR(VLOOKUP(B2280,'Universe@home'!$B$3:$I$4978,8,FALSE),"")</f>
        <v/>
      </c>
      <c r="S2280" s="24">
        <f>IFERROR(VLOOKUP(B2280,'VGTU@Home'!$B$3:$I$4960,8,FALSE),"")</f>
        <v>1.7712205560264369</v>
      </c>
      <c r="T2280" s="24">
        <f>IFERROR(VLOOKUP(B2280,'Yoyo@home'!$B$3:$I$4999,8,FALSE),"")</f>
        <v>3.7664211814719986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0.83007835781826322</v>
      </c>
      <c r="E2281" s="24" t="str">
        <f>IFERROR(VLOOKUP(B2281,'Asteroids@home'!$B$3:$I$4997,8,FALSE),"")</f>
        <v/>
      </c>
      <c r="F2281" s="24">
        <f>IFERROR(VLOOKUP(B2281,'Citizen Science Grid'!$B$3:$I$5000,8,FALSE),"")</f>
        <v>2.7938272830036972</v>
      </c>
      <c r="G2281" s="24">
        <f>IFERROR(VLOOKUP(B2281,'Cosmology@home'!$B$3:$I$4970,8,FALSE),"")</f>
        <v>3.83483225695969</v>
      </c>
      <c r="H2281" s="24" t="str">
        <f>IFERROR(VLOOKUP(B2281,'Enigma@home'!$B$3:$I$4999,8,FALSE),"")</f>
        <v/>
      </c>
      <c r="I2281" s="24">
        <f>IFERROR(VLOOKUP(B2281,'LHC@home'!$B$3:$I$5000,8,FALSE),"")</f>
        <v>1.93993681010065</v>
      </c>
      <c r="J2281" s="21">
        <f>IFERROR(VLOOKUP(B2281,'NFS@Home'!$B$3:$I$4999,8,FALSE),"")</f>
        <v>1.9374923279812519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1.7220116028033396</v>
      </c>
      <c r="O2281" s="24">
        <f>IFERROR(VLOOKUP(B2281,'SETI@home'!$B$3:$I$4998,8,FALSE),"")</f>
        <v>1.1701961719737595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3.4226725701374789</v>
      </c>
      <c r="S2281" s="24">
        <f>IFERROR(VLOOKUP(B2281,'VGTU@Home'!$B$3:$I$4960,8,FALSE),"")</f>
        <v>4.2345962939838069</v>
      </c>
      <c r="T2281" s="24">
        <f>IFERROR(VLOOKUP(B2281,'Yoyo@home'!$B$3:$I$4999,8,FALSE),"")</f>
        <v>4.1453471113921667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0.57423678345895723</v>
      </c>
      <c r="E2282" s="24">
        <f>IFERROR(VLOOKUP(B2282,'Asteroids@home'!$B$3:$I$4997,8,FALSE),"")</f>
        <v>1.3453373156406145</v>
      </c>
      <c r="F2282" s="24">
        <f>IFERROR(VLOOKUP(B2282,'Citizen Science Grid'!$B$3:$I$5000,8,FALSE),"")</f>
        <v>2.5137195985772212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0.84938046402283085</v>
      </c>
      <c r="M2282" s="24">
        <f>IFERROR(VLOOKUP(B2282,Primegrid!$B$3:$I$4999,8,FALSE),"")</f>
        <v>0.13061854442757331</v>
      </c>
      <c r="N2282" s="24">
        <f>IFERROR(VLOOKUP(B2282,'Rosetta@home'!$B$3:$I$4964,8,FALSE),"")</f>
        <v>0.60456385887849251</v>
      </c>
      <c r="O2282" s="24">
        <f>IFERROR(VLOOKUP(B2282,'SETI@home'!$B$3:$I$4998,8,FALSE),"")</f>
        <v>0.93626906574775215</v>
      </c>
      <c r="P2282" s="21">
        <f>IFERROR(VLOOKUP(B2282,SRBase!$B$3:$I$5000,8,FALSE),"")</f>
        <v>1.879426692108733</v>
      </c>
      <c r="Q2282" s="24">
        <f>IFERROR(VLOOKUP(B2282,'TN-Grid'!$B$3:$I$5000,8,FALSE),"")</f>
        <v>1.9160145196049254</v>
      </c>
      <c r="R2282" s="24">
        <f>IFERROR(VLOOKUP(B2282,'Universe@home'!$B$3:$I$4978,8,FALSE),"")</f>
        <v>1.8849849721509606</v>
      </c>
      <c r="S2282" s="24">
        <f>IFERROR(VLOOKUP(B2282,'VGTU@Home'!$B$3:$I$4960,8,FALSE),"")</f>
        <v>1.2883839521021003</v>
      </c>
      <c r="T2282" s="24">
        <f>IFERROR(VLOOKUP(B2282,'Yoyo@home'!$B$3:$I$4999,8,FALSE),"")</f>
        <v>2.0143290339048052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0.58821796117839664</v>
      </c>
      <c r="E2283" s="24">
        <f>IFERROR(VLOOKUP(B2283,'Asteroids@home'!$B$3:$I$4997,8,FALSE),"")</f>
        <v>1.5540573293558284</v>
      </c>
      <c r="F2283" s="24">
        <f>IFERROR(VLOOKUP(B2283,'Citizen Science Grid'!$B$3:$I$5000,8,FALSE),"")</f>
        <v>3.2222942035330022</v>
      </c>
      <c r="G2283" s="24">
        <f>IFERROR(VLOOKUP(B2283,'Cosmology@home'!$B$3:$I$4970,8,FALSE),"")</f>
        <v>3.348760421721229</v>
      </c>
      <c r="H2283" s="24" t="str">
        <f>IFERROR(VLOOKUP(B2283,'Enigma@home'!$B$3:$I$4999,8,FALSE),"")</f>
        <v/>
      </c>
      <c r="I2283" s="24">
        <f>IFERROR(VLOOKUP(B2283,'LHC@home'!$B$3:$I$5000,8,FALSE),"")</f>
        <v>3.2888808563542815</v>
      </c>
      <c r="J2283" s="21">
        <f>IFERROR(VLOOKUP(B2283,'NFS@Home'!$B$3:$I$4999,8,FALSE),"")</f>
        <v>2.2295156995548133</v>
      </c>
      <c r="K2283" s="24">
        <f>IFERROR(VLOOKUP(B2283,Numberfields!$B$3:$I$5000,8,FALSE),"")</f>
        <v>1.8723686002635127</v>
      </c>
      <c r="L2283" s="24">
        <f>IFERROR(VLOOKUP(B2283,ODLK1!$B$3:$I$4985,8,FALSE),"")</f>
        <v>1.9217313637761126</v>
      </c>
      <c r="M2283" s="24">
        <f>IFERROR(VLOOKUP(B2283,Primegrid!$B$3:$I$4999,8,FALSE),"")</f>
        <v>0.67034095569993835</v>
      </c>
      <c r="N2283" s="24">
        <f>IFERROR(VLOOKUP(B2283,'Rosetta@home'!$B$3:$I$4964,8,FALSE),"")</f>
        <v>1.5567403431956397</v>
      </c>
      <c r="O2283" s="24">
        <f>IFERROR(VLOOKUP(B2283,'SETI@home'!$B$3:$I$4998,8,FALSE),"")</f>
        <v>0.79382107977274985</v>
      </c>
      <c r="P2283" s="21">
        <f>IFERROR(VLOOKUP(B2283,SRBase!$B$3:$I$5000,8,FALSE),"")</f>
        <v>4.7207072200921676</v>
      </c>
      <c r="Q2283" s="24">
        <f>IFERROR(VLOOKUP(B2283,'TN-Grid'!$B$3:$I$5000,8,FALSE),"")</f>
        <v>1.9656115111627426</v>
      </c>
      <c r="R2283" s="24">
        <f>IFERROR(VLOOKUP(B2283,'Universe@home'!$B$3:$I$4978,8,FALSE),"")</f>
        <v>2.7793062049092443</v>
      </c>
      <c r="S2283" s="24">
        <f>IFERROR(VLOOKUP(B2283,'VGTU@Home'!$B$3:$I$4960,8,FALSE),"")</f>
        <v>2.7476231874206025</v>
      </c>
      <c r="T2283" s="24">
        <f>IFERROR(VLOOKUP(B2283,'Yoyo@home'!$B$3:$I$4999,8,FALSE),"")</f>
        <v>3.7347581171509119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1.075561142110399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1.7949960102303166</v>
      </c>
      <c r="F2285" s="24">
        <f>IFERROR(VLOOKUP(B2285,'Citizen Science Grid'!$B$3:$I$5000,8,FALSE),"")</f>
        <v>3.2309567264969363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2.1089721378847428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0.40883114878577409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0.80740018780141032</v>
      </c>
      <c r="H2286" s="24">
        <f>IFERROR(VLOOKUP(B2286,'Enigma@home'!$B$3:$I$4999,8,FALSE),"")</f>
        <v>4.8218317175917833E-2</v>
      </c>
      <c r="I2286" s="24">
        <f>IFERROR(VLOOKUP(B2286,'LHC@home'!$B$3:$I$5000,8,FALSE),"")</f>
        <v>0.79618485336158806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0.1989584756865273</v>
      </c>
      <c r="N2286" s="24">
        <f>IFERROR(VLOOKUP(B2286,'Rosetta@home'!$B$3:$I$4964,8,FALSE),"")</f>
        <v>0.41692213075756684</v>
      </c>
      <c r="O2286" s="24">
        <f>IFERROR(VLOOKUP(B2286,'SETI@home'!$B$3:$I$4998,8,FALSE),"")</f>
        <v>0.22794671936239094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0.42860848871870072</v>
      </c>
      <c r="S2286" s="24" t="str">
        <f>IFERROR(VLOOKUP(B2286,'VGTU@Home'!$B$3:$I$4960,8,FALSE),"")</f>
        <v/>
      </c>
      <c r="T2286" s="24">
        <f>IFERROR(VLOOKUP(B2286,'Yoyo@home'!$B$3:$I$4999,8,FALSE),"")</f>
        <v>0.47223471948280643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0.44812408022760286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0.6846843376194488</v>
      </c>
      <c r="H2287" s="24">
        <f>IFERROR(VLOOKUP(B2287,'Enigma@home'!$B$3:$I$4999,8,FALSE),"")</f>
        <v>6.3990229242892896E-2</v>
      </c>
      <c r="I2287" s="24">
        <f>IFERROR(VLOOKUP(B2287,'LHC@home'!$B$3:$I$5000,8,FALSE),"")</f>
        <v>0.70656253022075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0.34983312451215165</v>
      </c>
      <c r="O2287" s="24">
        <f>IFERROR(VLOOKUP(B2287,'SETI@home'!$B$3:$I$4998,8,FALSE),"")</f>
        <v>0.25863733573954356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0.22587629589575045</v>
      </c>
      <c r="E2288" s="24">
        <f>IFERROR(VLOOKUP(B2288,'Asteroids@home'!$B$3:$I$4997,8,FALSE),"")</f>
        <v>0.67329030873278495</v>
      </c>
      <c r="F2288" s="24">
        <f>IFERROR(VLOOKUP(B2288,'Citizen Science Grid'!$B$3:$I$5000,8,FALSE),"")</f>
        <v>1.5990845755707339</v>
      </c>
      <c r="G2288" s="24">
        <f>IFERROR(VLOOKUP(B2288,'Cosmology@home'!$B$3:$I$4970,8,FALSE),"")</f>
        <v>1.595238957190843</v>
      </c>
      <c r="H2288" s="24">
        <f>IFERROR(VLOOKUP(B2288,'Enigma@home'!$B$3:$I$4999,8,FALSE),"")</f>
        <v>8.4783569672717773E-2</v>
      </c>
      <c r="I2288" s="24">
        <f>IFERROR(VLOOKUP(B2288,'LHC@home'!$B$3:$I$5000,8,FALSE),"")</f>
        <v>1.4102213379759896</v>
      </c>
      <c r="J2288" s="21">
        <f>IFERROR(VLOOKUP(B2288,'NFS@Home'!$B$3:$I$4999,8,FALSE),"")</f>
        <v>0.9124897723242934</v>
      </c>
      <c r="K2288" s="24">
        <f>IFERROR(VLOOKUP(B2288,Numberfields!$B$3:$I$5000,8,FALSE),"")</f>
        <v>0.74322802032801405</v>
      </c>
      <c r="L2288" s="24">
        <f>IFERROR(VLOOKUP(B2288,ODLK1!$B$3:$I$4985,8,FALSE),"")</f>
        <v>0.72433211280157295</v>
      </c>
      <c r="M2288" s="24">
        <f>IFERROR(VLOOKUP(B2288,Primegrid!$B$3:$I$4999,8,FALSE),"")</f>
        <v>0.1771807454543565</v>
      </c>
      <c r="N2288" s="24">
        <f>IFERROR(VLOOKUP(B2288,'Rosetta@home'!$B$3:$I$4964,8,FALSE),"")</f>
        <v>0.68279052791241579</v>
      </c>
      <c r="O2288" s="24">
        <f>IFERROR(VLOOKUP(B2288,'SETI@home'!$B$3:$I$4998,8,FALSE),"")</f>
        <v>0.35606170582090535</v>
      </c>
      <c r="P2288" s="21" t="str">
        <f>IFERROR(VLOOKUP(B2288,SRBase!$B$3:$I$5000,8,FALSE),"")</f>
        <v/>
      </c>
      <c r="Q2288" s="24">
        <f>IFERROR(VLOOKUP(B2288,'TN-Grid'!$B$3:$I$5000,8,FALSE),"")</f>
        <v>0.91549935808165195</v>
      </c>
      <c r="R2288" s="24">
        <f>IFERROR(VLOOKUP(B2288,'Universe@home'!$B$3:$I$4978,8,FALSE),"")</f>
        <v>1.3128362078181877</v>
      </c>
      <c r="S2288" s="24">
        <f>IFERROR(VLOOKUP(B2288,'VGTU@Home'!$B$3:$I$4960,8,FALSE),"")</f>
        <v>1.1845242854274467</v>
      </c>
      <c r="T2288" s="24">
        <f>IFERROR(VLOOKUP(B2288,'Yoyo@home'!$B$3:$I$4999,8,FALSE),"")</f>
        <v>1.4321293242300028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0.57637251556839997</v>
      </c>
      <c r="E2289" s="24">
        <f>IFERROR(VLOOKUP(B2289,'Asteroids@home'!$B$3:$I$4997,8,FALSE),"")</f>
        <v>1.3196159252779869</v>
      </c>
      <c r="F2289" s="24">
        <f>IFERROR(VLOOKUP(B2289,'Citizen Science Grid'!$B$3:$I$5000,8,FALSE),"")</f>
        <v>3.3499767968010916</v>
      </c>
      <c r="G2289" s="24">
        <f>IFERROR(VLOOKUP(B2289,'Cosmology@home'!$B$3:$I$4970,8,FALSE),"")</f>
        <v>3.4556680477199815</v>
      </c>
      <c r="H2289" s="24" t="str">
        <f>IFERROR(VLOOKUP(B2289,'Enigma@home'!$B$3:$I$4999,8,FALSE),"")</f>
        <v/>
      </c>
      <c r="I2289" s="24">
        <f>IFERROR(VLOOKUP(B2289,'LHC@home'!$B$3:$I$5000,8,FALSE),"")</f>
        <v>2.8727584088153701</v>
      </c>
      <c r="J2289" s="21">
        <f>IFERROR(VLOOKUP(B2289,'NFS@Home'!$B$3:$I$4999,8,FALSE),"")</f>
        <v>1.5274881639567452</v>
      </c>
      <c r="K2289" s="24">
        <f>IFERROR(VLOOKUP(B2289,Numberfields!$B$3:$I$5000,8,FALSE),"")</f>
        <v>1.4637510415943296</v>
      </c>
      <c r="L2289" s="24">
        <f>IFERROR(VLOOKUP(B2289,ODLK1!$B$3:$I$4985,8,FALSE),"")</f>
        <v>2.0375165641204354</v>
      </c>
      <c r="M2289" s="24">
        <f>IFERROR(VLOOKUP(B2289,Primegrid!$B$3:$I$4999,8,FALSE),"")</f>
        <v>0.29618343315216533</v>
      </c>
      <c r="N2289" s="24">
        <f>IFERROR(VLOOKUP(B2289,'Rosetta@home'!$B$3:$I$4964,8,FALSE),"")</f>
        <v>1.4139773508515876</v>
      </c>
      <c r="O2289" s="24">
        <f>IFERROR(VLOOKUP(B2289,'SETI@home'!$B$3:$I$4998,8,FALSE),"")</f>
        <v>0.76211233949807333</v>
      </c>
      <c r="P2289" s="21">
        <f>IFERROR(VLOOKUP(B2289,SRBase!$B$3:$I$5000,8,FALSE),"")</f>
        <v>5.5431316071904373</v>
      </c>
      <c r="Q2289" s="24">
        <f>IFERROR(VLOOKUP(B2289,'TN-Grid'!$B$3:$I$5000,8,FALSE),"")</f>
        <v>2.7485478554101004</v>
      </c>
      <c r="R2289" s="24">
        <f>IFERROR(VLOOKUP(B2289,'Universe@home'!$B$3:$I$4978,8,FALSE),"")</f>
        <v>2.4295229358804535</v>
      </c>
      <c r="S2289" s="24">
        <f>IFERROR(VLOOKUP(B2289,'VGTU@Home'!$B$3:$I$4960,8,FALSE),"")</f>
        <v>1.9551161512729185</v>
      </c>
      <c r="T2289" s="24">
        <f>IFERROR(VLOOKUP(B2289,'Yoyo@home'!$B$3:$I$4999,8,FALSE),"")</f>
        <v>2.7304240076994395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1.75149785458073</v>
      </c>
      <c r="F2290" s="24">
        <f>IFERROR(VLOOKUP(B2290,'Citizen Science Grid'!$B$3:$I$5000,8,FALSE),"")</f>
        <v>2.5919917527938341</v>
      </c>
      <c r="G2290" s="24">
        <f>IFERROR(VLOOKUP(B2290,'Cosmology@home'!$B$3:$I$4970,8,FALSE),"")</f>
        <v>3.4147746381256905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1.2696166902896311</v>
      </c>
      <c r="O2290" s="24">
        <f>IFERROR(VLOOKUP(B2290,'SETI@home'!$B$3:$I$4998,8,FALSE),"")</f>
        <v>0.72189831712176245</v>
      </c>
      <c r="P2290" s="21" t="str">
        <f>IFERROR(VLOOKUP(B2290,SRBase!$B$3:$I$5000,8,FALSE),"")</f>
        <v/>
      </c>
      <c r="Q2290" s="24">
        <f>IFERROR(VLOOKUP(B2290,'TN-Grid'!$B$3:$I$5000,8,FALSE),"")</f>
        <v>2.7926838610943499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0.57842487636378526</v>
      </c>
      <c r="E2291" s="24">
        <f>IFERROR(VLOOKUP(B2291,'Asteroids@home'!$B$3:$I$4997,8,FALSE),"")</f>
        <v>1.7062239416162708</v>
      </c>
      <c r="F2291" s="24">
        <f>IFERROR(VLOOKUP(B2291,'Citizen Science Grid'!$B$3:$I$5000,8,FALSE),"")</f>
        <v>2.9313874338238382</v>
      </c>
      <c r="G2291" s="24">
        <f>IFERROR(VLOOKUP(B2291,'Cosmology@home'!$B$3:$I$4970,8,FALSE),"")</f>
        <v>3.4171146159066823</v>
      </c>
      <c r="H2291" s="24">
        <f>IFERROR(VLOOKUP(B2291,'Enigma@home'!$B$3:$I$4999,8,FALSE),"")</f>
        <v>0.34265813222123453</v>
      </c>
      <c r="I2291" s="24">
        <f>IFERROR(VLOOKUP(B2291,'LHC@home'!$B$3:$I$5000,8,FALSE),"")</f>
        <v>3.5725449324620437</v>
      </c>
      <c r="J2291" s="21">
        <f>IFERROR(VLOOKUP(B2291,'NFS@Home'!$B$3:$I$4999,8,FALSE),"")</f>
        <v>3.0560840184097331</v>
      </c>
      <c r="K2291" s="24">
        <f>IFERROR(VLOOKUP(B2291,Numberfields!$B$3:$I$5000,8,FALSE),"")</f>
        <v>1.7317086521965133</v>
      </c>
      <c r="L2291" s="24">
        <f>IFERROR(VLOOKUP(B2291,ODLK1!$B$3:$I$4985,8,FALSE),"")</f>
        <v>2.1586705514161815</v>
      </c>
      <c r="M2291" s="24">
        <f>IFERROR(VLOOKUP(B2291,Primegrid!$B$3:$I$4999,8,FALSE),"")</f>
        <v>0.31734978847702944</v>
      </c>
      <c r="N2291" s="24">
        <f>IFERROR(VLOOKUP(B2291,'Rosetta@home'!$B$3:$I$4964,8,FALSE),"")</f>
        <v>1.7266417988810139</v>
      </c>
      <c r="O2291" s="24">
        <f>IFERROR(VLOOKUP(B2291,'SETI@home'!$B$3:$I$4998,8,FALSE),"")</f>
        <v>0.89956537939581516</v>
      </c>
      <c r="P2291" s="21" t="str">
        <f>IFERROR(VLOOKUP(B2291,SRBase!$B$3:$I$5000,8,FALSE),"")</f>
        <v/>
      </c>
      <c r="Q2291" s="24">
        <f>IFERROR(VLOOKUP(B2291,'TN-Grid'!$B$3:$I$5000,8,FALSE),"")</f>
        <v>1.5454409834474723</v>
      </c>
      <c r="R2291" s="24">
        <f>IFERROR(VLOOKUP(B2291,'Universe@home'!$B$3:$I$4978,8,FALSE),"")</f>
        <v>2.6799034797225976</v>
      </c>
      <c r="S2291" s="24">
        <f>IFERROR(VLOOKUP(B2291,'VGTU@Home'!$B$3:$I$4960,8,FALSE),"")</f>
        <v>4.1765780049635488</v>
      </c>
      <c r="T2291" s="24">
        <f>IFERROR(VLOOKUP(B2291,'Yoyo@home'!$B$3:$I$4999,8,FALSE),"")</f>
        <v>3.0011292131048717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0.66150197304123559</v>
      </c>
      <c r="E2292" s="24">
        <f>IFERROR(VLOOKUP(B2292,'Asteroids@home'!$B$3:$I$4997,8,FALSE),"")</f>
        <v>1.9746858220144763</v>
      </c>
      <c r="F2292" s="24">
        <f>IFERROR(VLOOKUP(B2292,'Citizen Science Grid'!$B$3:$I$5000,8,FALSE),"")</f>
        <v>2.8357678452163997</v>
      </c>
      <c r="G2292" s="24">
        <f>IFERROR(VLOOKUP(B2292,'Cosmology@home'!$B$3:$I$4970,8,FALSE),"")</f>
        <v>3.1448388075468787</v>
      </c>
      <c r="H2292" s="24">
        <f>IFERROR(VLOOKUP(B2292,'Enigma@home'!$B$3:$I$4999,8,FALSE),"")</f>
        <v>0.28967586495611702</v>
      </c>
      <c r="I2292" s="24">
        <f>IFERROR(VLOOKUP(B2292,'LHC@home'!$B$3:$I$5000,8,FALSE),"")</f>
        <v>2.9551933477103867</v>
      </c>
      <c r="J2292" s="21">
        <f>IFERROR(VLOOKUP(B2292,'NFS@Home'!$B$3:$I$4999,8,FALSE),"")</f>
        <v>2.0290516846313089</v>
      </c>
      <c r="K2292" s="24">
        <f>IFERROR(VLOOKUP(B2292,Numberfields!$B$3:$I$5000,8,FALSE),"")</f>
        <v>1.7726997521200747</v>
      </c>
      <c r="L2292" s="24">
        <f>IFERROR(VLOOKUP(B2292,ODLK1!$B$3:$I$4985,8,FALSE),"")</f>
        <v>2.1673120524275142</v>
      </c>
      <c r="M2292" s="24">
        <f>IFERROR(VLOOKUP(B2292,Primegrid!$B$3:$I$4999,8,FALSE),"")</f>
        <v>0.28578436135875113</v>
      </c>
      <c r="N2292" s="24">
        <f>IFERROR(VLOOKUP(B2292,'Rosetta@home'!$B$3:$I$4964,8,FALSE),"")</f>
        <v>1.5648483168065213</v>
      </c>
      <c r="O2292" s="24">
        <f>IFERROR(VLOOKUP(B2292,'SETI@home'!$B$3:$I$4998,8,FALSE),"")</f>
        <v>0.83175757795962424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2.7209845582876908</v>
      </c>
      <c r="S2292" s="24">
        <f>IFERROR(VLOOKUP(B2292,'VGTU@Home'!$B$3:$I$4960,8,FALSE),"")</f>
        <v>2.3123272990438211</v>
      </c>
      <c r="T2292" s="24">
        <f>IFERROR(VLOOKUP(B2292,'Yoyo@home'!$B$3:$I$4999,8,FALSE),"")</f>
        <v>2.4052513287184611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1.5161993297246694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2.9750913047204932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1.4070111569127033</v>
      </c>
      <c r="O2293" s="24">
        <f>IFERROR(VLOOKUP(B2293,'SETI@home'!$B$3:$I$4998,8,FALSE),"")</f>
        <v>0.99083099854147461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1.9329710539775056</v>
      </c>
      <c r="S2293" s="24" t="str">
        <f>IFERROR(VLOOKUP(B2293,'VGTU@Home'!$B$3:$I$4960,8,FALSE),"")</f>
        <v/>
      </c>
      <c r="T2293" s="24">
        <f>IFERROR(VLOOKUP(B2293,'Yoyo@home'!$B$3:$I$4999,8,FALSE),"")</f>
        <v>2.4161556942961124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2.0487361783262994</v>
      </c>
      <c r="F2294" s="24" t="str">
        <f>IFERROR(VLOOKUP(B2294,'Citizen Science Grid'!$B$3:$I$5000,8,FALSE),"")</f>
        <v/>
      </c>
      <c r="G2294" s="24">
        <f>IFERROR(VLOOKUP(B2294,'Cosmology@home'!$B$3:$I$4970,8,FALSE),"")</f>
        <v>5.2677878750319396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2.1918065494083177</v>
      </c>
      <c r="O2294" s="24">
        <f>IFERROR(VLOOKUP(B2294,'SETI@home'!$B$3:$I$4998,8,FALSE),"")</f>
        <v>0.92529945561371951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1.3122886873404667</v>
      </c>
      <c r="E2295" s="24">
        <f>IFERROR(VLOOKUP(B2295,'Asteroids@home'!$B$3:$I$4997,8,FALSE),"")</f>
        <v>4.0966299615441368</v>
      </c>
      <c r="F2295" s="24">
        <f>IFERROR(VLOOKUP(B2295,'Citizen Science Grid'!$B$3:$I$5000,8,FALSE),"")</f>
        <v>5.7707962693889918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5.4329723524735209</v>
      </c>
      <c r="J2295" s="21">
        <f>IFERROR(VLOOKUP(B2295,'NFS@Home'!$B$3:$I$4999,8,FALSE),"")</f>
        <v>3.2744330482292403</v>
      </c>
      <c r="K2295" s="24" t="str">
        <f>IFERROR(VLOOKUP(B2295,Numberfields!$B$3:$I$5000,8,FALSE),"")</f>
        <v/>
      </c>
      <c r="L2295" s="24">
        <f>IFERROR(VLOOKUP(B2295,ODLK1!$B$3:$I$4985,8,FALSE),"")</f>
        <v>3.2683747712585571</v>
      </c>
      <c r="M2295" s="24">
        <f>IFERROR(VLOOKUP(B2295,Primegrid!$B$3:$I$4999,8,FALSE),"")</f>
        <v>0.29107375307351602</v>
      </c>
      <c r="N2295" s="24">
        <f>IFERROR(VLOOKUP(B2295,'Rosetta@home'!$B$3:$I$4964,8,FALSE),"")</f>
        <v>2.0358095252853459</v>
      </c>
      <c r="O2295" s="24">
        <f>IFERROR(VLOOKUP(B2295,'SETI@home'!$B$3:$I$4998,8,FALSE),"")</f>
        <v>1.0749986127740521</v>
      </c>
      <c r="P2295" s="21">
        <f>IFERROR(VLOOKUP(B2295,SRBase!$B$3:$I$5000,8,FALSE),"")</f>
        <v>5.3510605796951269</v>
      </c>
      <c r="Q2295" s="24" t="str">
        <f>IFERROR(VLOOKUP(B2295,'TN-Grid'!$B$3:$I$5000,8,FALSE),"")</f>
        <v/>
      </c>
      <c r="R2295" s="24">
        <f>IFERROR(VLOOKUP(B2295,'Universe@home'!$B$3:$I$4978,8,FALSE),"")</f>
        <v>4.6983176238834243</v>
      </c>
      <c r="S2295" s="24" t="str">
        <f>IFERROR(VLOOKUP(B2295,'VGTU@Home'!$B$3:$I$4960,8,FALSE),"")</f>
        <v/>
      </c>
      <c r="T2295" s="24">
        <f>IFERROR(VLOOKUP(B2295,'Yoyo@home'!$B$3:$I$4999,8,FALSE),"")</f>
        <v>5.380024352050226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5.3733696034451315</v>
      </c>
      <c r="G2296" s="24">
        <f>IFERROR(VLOOKUP(B2296,'Cosmology@home'!$B$3:$I$4970,8,FALSE),"")</f>
        <v>5.2668439504178162</v>
      </c>
      <c r="H2296" s="24" t="str">
        <f>IFERROR(VLOOKUP(B2296,'Enigma@home'!$B$3:$I$4999,8,FALSE),"")</f>
        <v/>
      </c>
      <c r="I2296" s="24">
        <f>IFERROR(VLOOKUP(B2296,'LHC@home'!$B$3:$I$5000,8,FALSE),"")</f>
        <v>4.9335931259898471</v>
      </c>
      <c r="J2296" s="21">
        <f>IFERROR(VLOOKUP(B2296,'NFS@Home'!$B$3:$I$4999,8,FALSE),"")</f>
        <v>3.2042527261767422</v>
      </c>
      <c r="K2296" s="24">
        <f>IFERROR(VLOOKUP(B2296,Numberfields!$B$3:$I$5000,8,FALSE),"")</f>
        <v>2.9245215555740196</v>
      </c>
      <c r="L2296" s="24" t="str">
        <f>IFERROR(VLOOKUP(B2296,ODLK1!$B$3:$I$4985,8,FALSE),"")</f>
        <v/>
      </c>
      <c r="M2296" s="24">
        <f>IFERROR(VLOOKUP(B2296,Primegrid!$B$3:$I$4999,8,FALSE),"")</f>
        <v>0.98223353942680103</v>
      </c>
      <c r="N2296" s="24">
        <f>IFERROR(VLOOKUP(B2296,'Rosetta@home'!$B$3:$I$4964,8,FALSE),"")</f>
        <v>2.4131157530414544</v>
      </c>
      <c r="O2296" s="24">
        <f>IFERROR(VLOOKUP(B2296,'SETI@home'!$B$3:$I$4998,8,FALSE),"")</f>
        <v>1.1560493859713477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2.1896708845289501</v>
      </c>
      <c r="T2296" s="24">
        <f>IFERROR(VLOOKUP(B2296,'Yoyo@home'!$B$3:$I$4999,8,FALSE),"")</f>
        <v>4.5701457862657771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2.6121146009158851</v>
      </c>
      <c r="F2297" s="24">
        <f>IFERROR(VLOOKUP(B2297,'Citizen Science Grid'!$B$3:$I$5000,8,FALSE),"")</f>
        <v>4.4632094235676076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4.4999095357545391</v>
      </c>
      <c r="J2297" s="21">
        <f>IFERROR(VLOOKUP(B2297,'NFS@Home'!$B$3:$I$4999,8,FALSE),"")</f>
        <v>3.115199460118006</v>
      </c>
      <c r="K2297" s="24">
        <f>IFERROR(VLOOKUP(B2297,Numberfields!$B$3:$I$5000,8,FALSE),"")</f>
        <v>3.291885666347298</v>
      </c>
      <c r="L2297" s="24" t="str">
        <f>IFERROR(VLOOKUP(B2297,ODLK1!$B$3:$I$4985,8,FALSE),"")</f>
        <v/>
      </c>
      <c r="M2297" s="24">
        <f>IFERROR(VLOOKUP(B2297,Primegrid!$B$3:$I$4999,8,FALSE),"")</f>
        <v>0.39909257432783235</v>
      </c>
      <c r="N2297" s="24">
        <f>IFERROR(VLOOKUP(B2297,'Rosetta@home'!$B$3:$I$4964,8,FALSE),"")</f>
        <v>2.1767648206590282</v>
      </c>
      <c r="O2297" s="24">
        <f>IFERROR(VLOOKUP(B2297,'SETI@home'!$B$3:$I$4998,8,FALSE),"")</f>
        <v>1.1408662286043787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4.9210535429361286</v>
      </c>
      <c r="S2297" s="24" t="str">
        <f>IFERROR(VLOOKUP(B2297,'VGTU@Home'!$B$3:$I$4960,8,FALSE),"")</f>
        <v/>
      </c>
      <c r="T2297" s="24">
        <f>IFERROR(VLOOKUP(B2297,'Yoyo@home'!$B$3:$I$4999,8,FALSE),"")</f>
        <v>4.1963969534739514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1.1631803227653661</v>
      </c>
      <c r="O2298" s="24">
        <f>IFERROR(VLOOKUP(B2298,'SETI@home'!$B$3:$I$4998,8,FALSE),"")</f>
        <v>0.72376082624086768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4.1058218303683525</v>
      </c>
      <c r="H2299" s="24" t="str">
        <f>IFERROR(VLOOKUP(B2299,'Enigma@home'!$B$3:$I$4999,8,FALSE),"")</f>
        <v/>
      </c>
      <c r="I2299" s="24">
        <f>IFERROR(VLOOKUP(B2299,'LHC@home'!$B$3:$I$5000,8,FALSE),"")</f>
        <v>4.0492905360314593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2.1156822272201996</v>
      </c>
      <c r="O2299" s="24">
        <f>IFERROR(VLOOKUP(B2299,'SETI@home'!$B$3:$I$4998,8,FALSE),"")</f>
        <v>0.69859647724182961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0.73273642445695719</v>
      </c>
      <c r="F2300" s="24">
        <f>IFERROR(VLOOKUP(B2300,'Citizen Science Grid'!$B$3:$I$5000,8,FALSE),"")</f>
        <v>1.3890022694530697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1.1356488495491355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0.78576543982208236</v>
      </c>
      <c r="M2300" s="24">
        <f>IFERROR(VLOOKUP(B2300,Primegrid!$B$3:$I$4999,8,FALSE),"")</f>
        <v>0.41410214765174763</v>
      </c>
      <c r="N2300" s="24">
        <f>IFERROR(VLOOKUP(B2300,'Rosetta@home'!$B$3:$I$4964,8,FALSE),"")</f>
        <v>0.56493431438371366</v>
      </c>
      <c r="O2300" s="24">
        <f>IFERROR(VLOOKUP(B2300,'SETI@home'!$B$3:$I$4998,8,FALSE),"")</f>
        <v>0.27381104413013069</v>
      </c>
      <c r="P2300" s="21">
        <f>IFERROR(VLOOKUP(B2300,SRBase!$B$3:$I$5000,8,FALSE),"")</f>
        <v>2.5546731940308152</v>
      </c>
      <c r="Q2300" s="24" t="str">
        <f>IFERROR(VLOOKUP(B2300,'TN-Grid'!$B$3:$I$5000,8,FALSE),"")</f>
        <v/>
      </c>
      <c r="R2300" s="24">
        <f>IFERROR(VLOOKUP(B2300,'Universe@home'!$B$3:$I$4978,8,FALSE),"")</f>
        <v>0.92619443499360932</v>
      </c>
      <c r="S2300" s="24">
        <f>IFERROR(VLOOKUP(B2300,'VGTU@Home'!$B$3:$I$4960,8,FALSE),"")</f>
        <v>1.043259315314947</v>
      </c>
      <c r="T2300" s="24">
        <f>IFERROR(VLOOKUP(B2300,'Yoyo@home'!$B$3:$I$4999,8,FALSE),"")</f>
        <v>1.1619650632684508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0.31020453778957552</v>
      </c>
      <c r="E2301" s="24">
        <f>IFERROR(VLOOKUP(B2301,'Asteroids@home'!$B$3:$I$4997,8,FALSE),"")</f>
        <v>0.79511062695719048</v>
      </c>
      <c r="F2301" s="24">
        <f>IFERROR(VLOOKUP(B2301,'Citizen Science Grid'!$B$3:$I$5000,8,FALSE),"")</f>
        <v>1.4481210202096861</v>
      </c>
      <c r="G2301" s="24">
        <f>IFERROR(VLOOKUP(B2301,'Cosmology@home'!$B$3:$I$4970,8,FALSE),"")</f>
        <v>1.2008749750622754</v>
      </c>
      <c r="H2301" s="24">
        <f>IFERROR(VLOOKUP(B2301,'Enigma@home'!$B$3:$I$4999,8,FALSE),"")</f>
        <v>0.10280392707380083</v>
      </c>
      <c r="I2301" s="24">
        <f>IFERROR(VLOOKUP(B2301,'LHC@home'!$B$3:$I$5000,8,FALSE),"")</f>
        <v>1.7384375774473553</v>
      </c>
      <c r="J2301" s="21">
        <f>IFERROR(VLOOKUP(B2301,'NFS@Home'!$B$3:$I$4999,8,FALSE),"")</f>
        <v>0.48586639703511236</v>
      </c>
      <c r="K2301" s="24">
        <f>IFERROR(VLOOKUP(B2301,Numberfields!$B$3:$I$5000,8,FALSE),"")</f>
        <v>0.68695003877838545</v>
      </c>
      <c r="L2301" s="24">
        <f>IFERROR(VLOOKUP(B2301,ODLK1!$B$3:$I$4985,8,FALSE),"")</f>
        <v>0.8656693812137628</v>
      </c>
      <c r="M2301" s="24">
        <f>IFERROR(VLOOKUP(B2301,Primegrid!$B$3:$I$4999,8,FALSE),"")</f>
        <v>6.1797362373023093E-2</v>
      </c>
      <c r="N2301" s="24">
        <f>IFERROR(VLOOKUP(B2301,'Rosetta@home'!$B$3:$I$4964,8,FALSE),"")</f>
        <v>0.74347344491043954</v>
      </c>
      <c r="O2301" s="24">
        <f>IFERROR(VLOOKUP(B2301,'SETI@home'!$B$3:$I$4998,8,FALSE),"")</f>
        <v>0.29635330897686119</v>
      </c>
      <c r="P2301" s="21">
        <f>IFERROR(VLOOKUP(B2301,SRBase!$B$3:$I$5000,8,FALSE),"")</f>
        <v>3.4904260364938322</v>
      </c>
      <c r="Q2301" s="24">
        <f>IFERROR(VLOOKUP(B2301,'TN-Grid'!$B$3:$I$5000,8,FALSE),"")</f>
        <v>0.68952525868455739</v>
      </c>
      <c r="R2301" s="24">
        <f>IFERROR(VLOOKUP(B2301,'Universe@home'!$B$3:$I$4978,8,FALSE),"")</f>
        <v>1.0618306531525923</v>
      </c>
      <c r="S2301" s="24">
        <f>IFERROR(VLOOKUP(B2301,'VGTU@Home'!$B$3:$I$4960,8,FALSE),"")</f>
        <v>0.93947529689624543</v>
      </c>
      <c r="T2301" s="24">
        <f>IFERROR(VLOOKUP(B2301,'Yoyo@home'!$B$3:$I$4999,8,FALSE),"")</f>
        <v>1.6207583529832121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0.32441867166059968</v>
      </c>
      <c r="E2302" s="24">
        <f>IFERROR(VLOOKUP(B2302,'Asteroids@home'!$B$3:$I$4997,8,FALSE),"")</f>
        <v>0.9206130093894801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1.3438595230155514</v>
      </c>
      <c r="J2302" s="21">
        <f>IFERROR(VLOOKUP(B2302,'NFS@Home'!$B$3:$I$4999,8,FALSE),"")</f>
        <v>0.88480471874602717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0.31125683038310514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1.4795502021648632</v>
      </c>
      <c r="S2302" s="24">
        <f>IFERROR(VLOOKUP(B2302,'VGTU@Home'!$B$3:$I$4960,8,FALSE),"")</f>
        <v>1.0530627079739017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1.568342958571983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0.75177306947025579</v>
      </c>
      <c r="O2303" s="24">
        <f>IFERROR(VLOOKUP(B2303,'SETI@home'!$B$3:$I$4998,8,FALSE),"")</f>
        <v>0.40503767885602071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0.9404330240248624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0.70595351282920149</v>
      </c>
      <c r="O2304" s="24">
        <f>IFERROR(VLOOKUP(B2304,'SETI@home'!$B$3:$I$4998,8,FALSE),"")</f>
        <v>0.31154272960910917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0.34542238473307046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1.6879393478204081</v>
      </c>
      <c r="G2305" s="24" t="str">
        <f>IFERROR(VLOOKUP(B2305,'Cosmology@home'!$B$3:$I$4970,8,FALSE),"")</f>
        <v/>
      </c>
      <c r="H2305" s="24">
        <f>IFERROR(VLOOKUP(B2305,'Enigma@home'!$B$3:$I$4999,8,FALSE),"")</f>
        <v>0.10951236171651556</v>
      </c>
      <c r="I2305" s="24">
        <f>IFERROR(VLOOKUP(B2305,'LHC@home'!$B$3:$I$5000,8,FALSE),"")</f>
        <v>1.0642681643937357</v>
      </c>
      <c r="J2305" s="21" t="str">
        <f>IFERROR(VLOOKUP(B2305,'NFS@Home'!$B$3:$I$4999,8,FALSE),"")</f>
        <v/>
      </c>
      <c r="K2305" s="24">
        <f>IFERROR(VLOOKUP(B2305,Numberfields!$B$3:$I$5000,8,FALSE),"")</f>
        <v>0.69842261315994925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0.6718440123279269</v>
      </c>
      <c r="O2305" s="24">
        <f>IFERROR(VLOOKUP(B2305,'SETI@home'!$B$3:$I$4998,8,FALSE),"")</f>
        <v>0.3825749223168739</v>
      </c>
      <c r="P2305" s="21" t="str">
        <f>IFERROR(VLOOKUP(B2305,SRBase!$B$3:$I$5000,8,FALSE),"")</f>
        <v/>
      </c>
      <c r="Q2305" s="24">
        <f>IFERROR(VLOOKUP(B2305,'TN-Grid'!$B$3:$I$5000,8,FALSE),"")</f>
        <v>1.0295020023751038</v>
      </c>
      <c r="R2305" s="24">
        <f>IFERROR(VLOOKUP(B2305,'Universe@home'!$B$3:$I$4978,8,FALSE),"")</f>
        <v>1.9586684097555846</v>
      </c>
      <c r="S2305" s="24" t="str">
        <f>IFERROR(VLOOKUP(B2305,'VGTU@Home'!$B$3:$I$4960,8,FALSE),"")</f>
        <v/>
      </c>
      <c r="T2305" s="24">
        <f>IFERROR(VLOOKUP(B2305,'Yoyo@home'!$B$3:$I$4999,8,FALSE),"")</f>
        <v>1.7141860761124661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0.74463911005465988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0.83016696500886245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0.29764645012297375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0.77573302901729335</v>
      </c>
      <c r="F2307" s="24">
        <f>IFERROR(VLOOKUP(B2307,'Citizen Science Grid'!$B$3:$I$5000,8,FALSE),"")</f>
        <v>1.7753772121974043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1.6780530693393587</v>
      </c>
      <c r="J2307" s="21" t="str">
        <f>IFERROR(VLOOKUP(B2307,'NFS@Home'!$B$3:$I$4999,8,FALSE),"")</f>
        <v/>
      </c>
      <c r="K2307" s="24">
        <f>IFERROR(VLOOKUP(B2307,Numberfields!$B$3:$I$5000,8,FALSE),"")</f>
        <v>0.67036766945640458</v>
      </c>
      <c r="L2307" s="24" t="str">
        <f>IFERROR(VLOOKUP(B2307,ODLK1!$B$3:$I$4985,8,FALSE),"")</f>
        <v/>
      </c>
      <c r="M2307" s="24">
        <f>IFERROR(VLOOKUP(B2307,Primegrid!$B$3:$I$4999,8,FALSE),"")</f>
        <v>0.264072547854037</v>
      </c>
      <c r="N2307" s="24">
        <f>IFERROR(VLOOKUP(B2307,'Rosetta@home'!$B$3:$I$4964,8,FALSE),"")</f>
        <v>0.69867014828193053</v>
      </c>
      <c r="O2307" s="24">
        <f>IFERROR(VLOOKUP(B2307,'SETI@home'!$B$3:$I$4998,8,FALSE),"")</f>
        <v>0.40790277960487581</v>
      </c>
      <c r="P2307" s="21">
        <f>IFERROR(VLOOKUP(B2307,SRBase!$B$3:$I$5000,8,FALSE),"")</f>
        <v>3.4247321309695478</v>
      </c>
      <c r="Q2307" s="24">
        <f>IFERROR(VLOOKUP(B2307,'TN-Grid'!$B$3:$I$5000,8,FALSE),"")</f>
        <v>1.1587329561229842</v>
      </c>
      <c r="R2307" s="24">
        <f>IFERROR(VLOOKUP(B2307,'Universe@home'!$B$3:$I$4978,8,FALSE),"")</f>
        <v>0.98730507910997145</v>
      </c>
      <c r="S2307" s="24">
        <f>IFERROR(VLOOKUP(B2307,'VGTU@Home'!$B$3:$I$4960,8,FALSE),"")</f>
        <v>1.2364155320758581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1.2788637223177892</v>
      </c>
      <c r="J2308" s="21">
        <f>IFERROR(VLOOKUP(B2308,'NFS@Home'!$B$3:$I$4999,8,FALSE),"")</f>
        <v>1.1044578258323572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0.77160953393602605</v>
      </c>
      <c r="O2308" s="24">
        <f>IFERROR(VLOOKUP(B2308,'SETI@home'!$B$3:$I$4998,8,FALSE),"")</f>
        <v>0.4141597982870503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1.8687915101441104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1.5138737471062829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8.8407549698276383E-2</v>
      </c>
      <c r="N2309" s="24">
        <f>IFERROR(VLOOKUP(B2309,'Rosetta@home'!$B$3:$I$4964,8,FALSE),"")</f>
        <v>0.92032621409634263</v>
      </c>
      <c r="O2309" s="24">
        <f>IFERROR(VLOOKUP(B2309,'SETI@home'!$B$3:$I$4998,8,FALSE),"")</f>
        <v>0.43826083496293111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0.32998320269666281</v>
      </c>
      <c r="E2310" s="24">
        <f>IFERROR(VLOOKUP(B2310,'Asteroids@home'!$B$3:$I$4997,8,FALSE),"")</f>
        <v>0.98253205974033098</v>
      </c>
      <c r="F2310" s="24">
        <f>IFERROR(VLOOKUP(B2310,'Citizen Science Grid'!$B$3:$I$5000,8,FALSE),"")</f>
        <v>1.6968654670758738</v>
      </c>
      <c r="G2310" s="24">
        <f>IFERROR(VLOOKUP(B2310,'Cosmology@home'!$B$3:$I$4970,8,FALSE),"")</f>
        <v>1.5322442485477008</v>
      </c>
      <c r="H2310" s="24">
        <f>IFERROR(VLOOKUP(B2310,'Enigma@home'!$B$3:$I$4999,8,FALSE),"")</f>
        <v>0.10350198357046739</v>
      </c>
      <c r="I2310" s="24">
        <f>IFERROR(VLOOKUP(B2310,'LHC@home'!$B$3:$I$5000,8,FALSE),"")</f>
        <v>1.5833308272243498</v>
      </c>
      <c r="J2310" s="21">
        <f>IFERROR(VLOOKUP(B2310,'NFS@Home'!$B$3:$I$4999,8,FALSE),"")</f>
        <v>0.97054163137293037</v>
      </c>
      <c r="K2310" s="24">
        <f>IFERROR(VLOOKUP(B2310,Numberfields!$B$3:$I$5000,8,FALSE),"")</f>
        <v>0.75300612004316703</v>
      </c>
      <c r="L2310" s="24">
        <f>IFERROR(VLOOKUP(B2310,ODLK1!$B$3:$I$4985,8,FALSE),"")</f>
        <v>0.51944045670931061</v>
      </c>
      <c r="M2310" s="24">
        <f>IFERROR(VLOOKUP(B2310,Primegrid!$B$3:$I$4999,8,FALSE),"")</f>
        <v>0.29560275690767857</v>
      </c>
      <c r="N2310" s="24">
        <f>IFERROR(VLOOKUP(B2310,'Rosetta@home'!$B$3:$I$4964,8,FALSE),"")</f>
        <v>0.88133739631024621</v>
      </c>
      <c r="O2310" s="24">
        <f>IFERROR(VLOOKUP(B2310,'SETI@home'!$B$3:$I$4998,8,FALSE),"")</f>
        <v>0.44140315378912476</v>
      </c>
      <c r="P2310" s="21">
        <f>IFERROR(VLOOKUP(B2310,SRBase!$B$3:$I$5000,8,FALSE),"")</f>
        <v>3.3045790817051772</v>
      </c>
      <c r="Q2310" s="24">
        <f>IFERROR(VLOOKUP(B2310,'TN-Grid'!$B$3:$I$5000,8,FALSE),"")</f>
        <v>1.0553257641420488</v>
      </c>
      <c r="R2310" s="24">
        <f>IFERROR(VLOOKUP(B2310,'Universe@home'!$B$3:$I$4978,8,FALSE),"")</f>
        <v>1.1719752413388578</v>
      </c>
      <c r="S2310" s="24">
        <f>IFERROR(VLOOKUP(B2310,'VGTU@Home'!$B$3:$I$4960,8,FALSE),"")</f>
        <v>1.7480625264107859</v>
      </c>
      <c r="T2310" s="24">
        <f>IFERROR(VLOOKUP(B2310,'Yoyo@home'!$B$3:$I$4999,8,FALSE),"")</f>
        <v>1.3179853414865308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0.39901199155874695</v>
      </c>
      <c r="E2311" s="24">
        <f>IFERROR(VLOOKUP(B2311,'Asteroids@home'!$B$3:$I$4997,8,FALSE),"")</f>
        <v>1.0913976377408323</v>
      </c>
      <c r="F2311" s="24">
        <f>IFERROR(VLOOKUP(B2311,'Citizen Science Grid'!$B$3:$I$5000,8,FALSE),"")</f>
        <v>1.9468674586329089</v>
      </c>
      <c r="G2311" s="24">
        <f>IFERROR(VLOOKUP(B2311,'Cosmology@home'!$B$3:$I$4970,8,FALSE),"")</f>
        <v>2.0544830363704092</v>
      </c>
      <c r="H2311" s="24">
        <f>IFERROR(VLOOKUP(B2311,'Enigma@home'!$B$3:$I$4999,8,FALSE),"")</f>
        <v>0.1781787706510311</v>
      </c>
      <c r="I2311" s="24">
        <f>IFERROR(VLOOKUP(B2311,'LHC@home'!$B$3:$I$5000,8,FALSE),"")</f>
        <v>2.3798602652955094</v>
      </c>
      <c r="J2311" s="21">
        <f>IFERROR(VLOOKUP(B2311,'NFS@Home'!$B$3:$I$4999,8,FALSE),"")</f>
        <v>1.4740630810956183</v>
      </c>
      <c r="K2311" s="24">
        <f>IFERROR(VLOOKUP(B2311,Numberfields!$B$3:$I$5000,8,FALSE),"")</f>
        <v>1.4270014740457369</v>
      </c>
      <c r="L2311" s="24" t="str">
        <f>IFERROR(VLOOKUP(B2311,ODLK1!$B$3:$I$4985,8,FALSE),"")</f>
        <v/>
      </c>
      <c r="M2311" s="24">
        <f>IFERROR(VLOOKUP(B2311,Primegrid!$B$3:$I$4999,8,FALSE),"")</f>
        <v>0.20881179558981822</v>
      </c>
      <c r="N2311" s="24">
        <f>IFERROR(VLOOKUP(B2311,'Rosetta@home'!$B$3:$I$4964,8,FALSE),"")</f>
        <v>1.4588567218031459</v>
      </c>
      <c r="O2311" s="24">
        <f>IFERROR(VLOOKUP(B2311,'SETI@home'!$B$3:$I$4998,8,FALSE),"")</f>
        <v>0.61200138540822058</v>
      </c>
      <c r="P2311" s="21" t="str">
        <f>IFERROR(VLOOKUP(B2311,SRBase!$B$3:$I$5000,8,FALSE),"")</f>
        <v/>
      </c>
      <c r="Q2311" s="24">
        <f>IFERROR(VLOOKUP(B2311,'TN-Grid'!$B$3:$I$5000,8,FALSE),"")</f>
        <v>1.3764310062081651</v>
      </c>
      <c r="R2311" s="24">
        <f>IFERROR(VLOOKUP(B2311,'Universe@home'!$B$3:$I$4978,8,FALSE),"")</f>
        <v>2.1987194882805827</v>
      </c>
      <c r="S2311" s="24">
        <f>IFERROR(VLOOKUP(B2311,'VGTU@Home'!$B$3:$I$4960,8,FALSE),"")</f>
        <v>1.3272233027958753</v>
      </c>
      <c r="T2311" s="24">
        <f>IFERROR(VLOOKUP(B2311,'Yoyo@home'!$B$3:$I$4999,8,FALSE),"")</f>
        <v>2.2146321173126262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0.42312355300628751</v>
      </c>
      <c r="E2312" s="24">
        <f>IFERROR(VLOOKUP(B2312,'Asteroids@home'!$B$3:$I$4997,8,FALSE),"")</f>
        <v>1.6263566152297906</v>
      </c>
      <c r="F2312" s="24">
        <f>IFERROR(VLOOKUP(B2312,'Citizen Science Grid'!$B$3:$I$5000,8,FALSE),"")</f>
        <v>2.2898357279906985</v>
      </c>
      <c r="G2312" s="24">
        <f>IFERROR(VLOOKUP(B2312,'Cosmology@home'!$B$3:$I$4970,8,FALSE),"")</f>
        <v>2.9146384878450604</v>
      </c>
      <c r="H2312" s="24">
        <f>IFERROR(VLOOKUP(B2312,'Enigma@home'!$B$3:$I$4999,8,FALSE),"")</f>
        <v>0.19097788985816605</v>
      </c>
      <c r="I2312" s="24">
        <f>IFERROR(VLOOKUP(B2312,'LHC@home'!$B$3:$I$5000,8,FALSE),"")</f>
        <v>2.8649236448979112</v>
      </c>
      <c r="J2312" s="21" t="str">
        <f>IFERROR(VLOOKUP(B2312,'NFS@Home'!$B$3:$I$4999,8,FALSE),"")</f>
        <v/>
      </c>
      <c r="K2312" s="24">
        <f>IFERROR(VLOOKUP(B2312,Numberfields!$B$3:$I$5000,8,FALSE),"")</f>
        <v>1.4051404093168622</v>
      </c>
      <c r="L2312" s="24" t="str">
        <f>IFERROR(VLOOKUP(B2312,ODLK1!$B$3:$I$4985,8,FALSE),"")</f>
        <v/>
      </c>
      <c r="M2312" s="24">
        <f>IFERROR(VLOOKUP(B2312,Primegrid!$B$3:$I$4999,8,FALSE),"")</f>
        <v>9.6863279277967215E-2</v>
      </c>
      <c r="N2312" s="24">
        <f>IFERROR(VLOOKUP(B2312,'Rosetta@home'!$B$3:$I$4964,8,FALSE),"")</f>
        <v>1.3350984589877632</v>
      </c>
      <c r="O2312" s="24">
        <f>IFERROR(VLOOKUP(B2312,'SETI@home'!$B$3:$I$4998,8,FALSE),"")</f>
        <v>0.67371424817000924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2.3384768750161977</v>
      </c>
      <c r="S2312" s="24">
        <f>IFERROR(VLOOKUP(B2312,'VGTU@Home'!$B$3:$I$4960,8,FALSE),"")</f>
        <v>3.7528725325203567</v>
      </c>
      <c r="T2312" s="24">
        <f>IFERROR(VLOOKUP(B2312,'Yoyo@home'!$B$3:$I$4999,8,FALSE),"")</f>
        <v>2.7267242029757477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0.50132829863395589</v>
      </c>
      <c r="E2313" s="24">
        <f>IFERROR(VLOOKUP(B2313,'Asteroids@home'!$B$3:$I$4997,8,FALSE),"")</f>
        <v>2.259347220674734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1.3097965087402925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2.3145147840594613</v>
      </c>
      <c r="F2314" s="24" t="str">
        <f>IFERROR(VLOOKUP(B2314,'Citizen Science Grid'!$B$3:$I$5000,8,FALSE),"")</f>
        <v/>
      </c>
      <c r="G2314" s="24">
        <f>IFERROR(VLOOKUP(B2314,'Cosmology@home'!$B$3:$I$4970,8,FALSE),"")</f>
        <v>3.1660883618181512</v>
      </c>
      <c r="H2314" s="24">
        <f>IFERROR(VLOOKUP(B2314,'Enigma@home'!$B$3:$I$4999,8,FALSE),"")</f>
        <v>6.4329073242429591E-2</v>
      </c>
      <c r="I2314" s="24">
        <f>IFERROR(VLOOKUP(B2314,'LHC@home'!$B$3:$I$5000,8,FALSE),"")</f>
        <v>2.5076041708964696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1.1914586804242877</v>
      </c>
      <c r="M2314" s="24" t="str">
        <f>IFERROR(VLOOKUP(B2314,Primegrid!$B$3:$I$4999,8,FALSE),"")</f>
        <v/>
      </c>
      <c r="N2314" s="24">
        <f>IFERROR(VLOOKUP(B2314,'Rosetta@home'!$B$3:$I$4964,8,FALSE),"")</f>
        <v>1.3093643747091723</v>
      </c>
      <c r="O2314" s="24">
        <f>IFERROR(VLOOKUP(B2314,'SETI@home'!$B$3:$I$4998,8,FALSE),"")</f>
        <v>0.67819550113300842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2.0886498689587052</v>
      </c>
      <c r="S2314" s="24">
        <f>IFERROR(VLOOKUP(B2314,'VGTU@Home'!$B$3:$I$4960,8,FALSE),"")</f>
        <v>2.1855785618336618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2.5834548064663512</v>
      </c>
      <c r="G2315" s="24">
        <f>IFERROR(VLOOKUP(B2315,'Cosmology@home'!$B$3:$I$4970,8,FALSE),"")</f>
        <v>2.5825405217671369</v>
      </c>
      <c r="H2315" s="24" t="str">
        <f>IFERROR(VLOOKUP(B2315,'Enigma@home'!$B$3:$I$4999,8,FALSE),"")</f>
        <v/>
      </c>
      <c r="I2315" s="24">
        <f>IFERROR(VLOOKUP(B2315,'LHC@home'!$B$3:$I$5000,8,FALSE),"")</f>
        <v>2.4527704891957249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1.1330291110622277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0.11775179611751189</v>
      </c>
      <c r="N2316" s="24">
        <f>IFERROR(VLOOKUP(B2316,'Rosetta@home'!$B$3:$I$4964,8,FALSE),"")</f>
        <v>0.4683324985276921</v>
      </c>
      <c r="O2316" s="24">
        <f>IFERROR(VLOOKUP(B2316,'SETI@home'!$B$3:$I$4998,8,FALSE),"")</f>
        <v>0.19723214778667914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0.86482719863861945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1.4223376517208397</v>
      </c>
      <c r="H2317" s="24">
        <f>IFERROR(VLOOKUP(B2317,'Enigma@home'!$B$3:$I$4999,8,FALSE),"")</f>
        <v>0.11245217506691174</v>
      </c>
      <c r="I2317" s="24">
        <f>IFERROR(VLOOKUP(B2317,'LHC@home'!$B$3:$I$5000,8,FALSE),"")</f>
        <v>1.1717731102471691</v>
      </c>
      <c r="J2317" s="21">
        <f>IFERROR(VLOOKUP(B2317,'NFS@Home'!$B$3:$I$4999,8,FALSE),"")</f>
        <v>0.83631521812173126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0.14695703396679527</v>
      </c>
      <c r="N2317" s="24">
        <f>IFERROR(VLOOKUP(B2317,'Rosetta@home'!$B$3:$I$4964,8,FALSE),"")</f>
        <v>0.56570113590402649</v>
      </c>
      <c r="O2317" s="24">
        <f>IFERROR(VLOOKUP(B2317,'SETI@home'!$B$3:$I$4998,8,FALSE),"")</f>
        <v>0.29379533307128997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0.88879971722038176</v>
      </c>
      <c r="S2317" s="24" t="str">
        <f>IFERROR(VLOOKUP(B2317,'VGTU@Home'!$B$3:$I$4960,8,FALSE),"")</f>
        <v/>
      </c>
      <c r="T2317" s="24">
        <f>IFERROR(VLOOKUP(B2317,'Yoyo@home'!$B$3:$I$4999,8,FALSE),"")</f>
        <v>1.4448328300917055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0.76963261723747678</v>
      </c>
      <c r="E2318" s="24">
        <f>IFERROR(VLOOKUP(B2318,'Asteroids@home'!$B$3:$I$4997,8,FALSE),"")</f>
        <v>1.7280728798087026</v>
      </c>
      <c r="F2318" s="24">
        <f>IFERROR(VLOOKUP(B2318,'Citizen Science Grid'!$B$3:$I$5000,8,FALSE),"")</f>
        <v>3.6111324154412419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3.1000349599342365</v>
      </c>
      <c r="J2318" s="21">
        <f>IFERROR(VLOOKUP(B2318,'NFS@Home'!$B$3:$I$4999,8,FALSE),"")</f>
        <v>1.6841071892109334</v>
      </c>
      <c r="K2318" s="24" t="str">
        <f>IFERROR(VLOOKUP(B2318,Numberfields!$B$3:$I$5000,8,FALSE),"")</f>
        <v/>
      </c>
      <c r="L2318" s="24">
        <f>IFERROR(VLOOKUP(B2318,ODLK1!$B$3:$I$4985,8,FALSE),"")</f>
        <v>2.2325761303589617</v>
      </c>
      <c r="M2318" s="24">
        <f>IFERROR(VLOOKUP(B2318,Primegrid!$B$3:$I$4999,8,FALSE),"")</f>
        <v>0.19306669006800381</v>
      </c>
      <c r="N2318" s="24">
        <f>IFERROR(VLOOKUP(B2318,'Rosetta@home'!$B$3:$I$4964,8,FALSE),"")</f>
        <v>1.2178793082791621</v>
      </c>
      <c r="O2318" s="24">
        <f>IFERROR(VLOOKUP(B2318,'SETI@home'!$B$3:$I$4998,8,FALSE),"")</f>
        <v>0.60162148652994396</v>
      </c>
      <c r="P2318" s="21">
        <f>IFERROR(VLOOKUP(B2318,SRBase!$B$3:$I$5000,8,FALSE),"")</f>
        <v>6.7756109326521443</v>
      </c>
      <c r="Q2318" s="24">
        <f>IFERROR(VLOOKUP(B2318,'TN-Grid'!$B$3:$I$5000,8,FALSE),"")</f>
        <v>1.1905591042728421</v>
      </c>
      <c r="R2318" s="24" t="str">
        <f>IFERROR(VLOOKUP(B2318,'Universe@home'!$B$3:$I$4978,8,FALSE),"")</f>
        <v/>
      </c>
      <c r="S2318" s="24">
        <f>IFERROR(VLOOKUP(B2318,'VGTU@Home'!$B$3:$I$4960,8,FALSE),"")</f>
        <v>1.9472948676164683</v>
      </c>
      <c r="T2318" s="24">
        <f>IFERROR(VLOOKUP(B2318,'Yoyo@home'!$B$3:$I$4999,8,FALSE),"")</f>
        <v>4.1761874166940656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0.4016594795035458</v>
      </c>
      <c r="E2319" s="24">
        <f>IFERROR(VLOOKUP(B2319,'Asteroids@home'!$B$3:$I$4997,8,FALSE),"")</f>
        <v>1.0227099177944674</v>
      </c>
      <c r="F2319" s="24">
        <f>IFERROR(VLOOKUP(B2319,'Citizen Science Grid'!$B$3:$I$5000,8,FALSE),"")</f>
        <v>1.8462212274401126</v>
      </c>
      <c r="G2319" s="24">
        <f>IFERROR(VLOOKUP(B2319,'Cosmology@home'!$B$3:$I$4970,8,FALSE),"")</f>
        <v>1.6891363694967283</v>
      </c>
      <c r="H2319" s="24">
        <f>IFERROR(VLOOKUP(B2319,'Enigma@home'!$B$3:$I$4999,8,FALSE),"")</f>
        <v>0.12821947048881782</v>
      </c>
      <c r="I2319" s="24">
        <f>IFERROR(VLOOKUP(B2319,'LHC@home'!$B$3:$I$5000,8,FALSE),"")</f>
        <v>1.6575865477707512</v>
      </c>
      <c r="J2319" s="21" t="str">
        <f>IFERROR(VLOOKUP(B2319,'NFS@Home'!$B$3:$I$4999,8,FALSE),"")</f>
        <v/>
      </c>
      <c r="K2319" s="24">
        <f>IFERROR(VLOOKUP(B2319,Numberfields!$B$3:$I$5000,8,FALSE),"")</f>
        <v>0.79086185476581761</v>
      </c>
      <c r="L2319" s="24">
        <f>IFERROR(VLOOKUP(B2319,ODLK1!$B$3:$I$4985,8,FALSE),"")</f>
        <v>0.98699101326387306</v>
      </c>
      <c r="M2319" s="24">
        <f>IFERROR(VLOOKUP(B2319,Primegrid!$B$3:$I$4999,8,FALSE),"")</f>
        <v>0.45847822524822868</v>
      </c>
      <c r="N2319" s="24">
        <f>IFERROR(VLOOKUP(B2319,'Rosetta@home'!$B$3:$I$4964,8,FALSE),"")</f>
        <v>0.76204696754269896</v>
      </c>
      <c r="O2319" s="24">
        <f>IFERROR(VLOOKUP(B2319,'SETI@home'!$B$3:$I$4998,8,FALSE),"")</f>
        <v>0.33404031440458865</v>
      </c>
      <c r="P2319" s="21" t="str">
        <f>IFERROR(VLOOKUP(B2319,SRBase!$B$3:$I$5000,8,FALSE),"")</f>
        <v/>
      </c>
      <c r="Q2319" s="24">
        <f>IFERROR(VLOOKUP(B2319,'TN-Grid'!$B$3:$I$5000,8,FALSE),"")</f>
        <v>1.0052631669599852</v>
      </c>
      <c r="R2319" s="24">
        <f>IFERROR(VLOOKUP(B2319,'Universe@home'!$B$3:$I$4978,8,FALSE),"")</f>
        <v>1.0588769533986429</v>
      </c>
      <c r="S2319" s="24">
        <f>IFERROR(VLOOKUP(B2319,'VGTU@Home'!$B$3:$I$4960,8,FALSE),"")</f>
        <v>0.83276295660999788</v>
      </c>
      <c r="T2319" s="24">
        <f>IFERROR(VLOOKUP(B2319,'Yoyo@home'!$B$3:$I$4999,8,FALSE),"")</f>
        <v>1.3761358034409648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1.1097211497256807</v>
      </c>
      <c r="E2320" s="24">
        <f>IFERROR(VLOOKUP(B2320,'Asteroids@home'!$B$3:$I$4997,8,FALSE),"")</f>
        <v>2.0871468992965703</v>
      </c>
      <c r="F2320" s="24">
        <f>IFERROR(VLOOKUP(B2320,'Citizen Science Grid'!$B$3:$I$5000,8,FALSE),"")</f>
        <v>3.6951635895891166</v>
      </c>
      <c r="G2320" s="24">
        <f>IFERROR(VLOOKUP(B2320,'Cosmology@home'!$B$3:$I$4970,8,FALSE),"")</f>
        <v>3.146573578642951</v>
      </c>
      <c r="H2320" s="24" t="str">
        <f>IFERROR(VLOOKUP(B2320,'Enigma@home'!$B$3:$I$4999,8,FALSE),"")</f>
        <v/>
      </c>
      <c r="I2320" s="24">
        <f>IFERROR(VLOOKUP(B2320,'LHC@home'!$B$3:$I$5000,8,FALSE),"")</f>
        <v>3.272867718757615</v>
      </c>
      <c r="J2320" s="21">
        <f>IFERROR(VLOOKUP(B2320,'NFS@Home'!$B$3:$I$4999,8,FALSE),"")</f>
        <v>2.3111354506095658</v>
      </c>
      <c r="K2320" s="24">
        <f>IFERROR(VLOOKUP(B2320,Numberfields!$B$3:$I$5000,8,FALSE),"")</f>
        <v>1.5946235475610584</v>
      </c>
      <c r="L2320" s="24">
        <f>IFERROR(VLOOKUP(B2320,ODLK1!$B$3:$I$4985,8,FALSE),"")</f>
        <v>2.4411543448533077</v>
      </c>
      <c r="M2320" s="24">
        <f>IFERROR(VLOOKUP(B2320,Primegrid!$B$3:$I$4999,8,FALSE),"")</f>
        <v>0.30297949922678397</v>
      </c>
      <c r="N2320" s="24">
        <f>IFERROR(VLOOKUP(B2320,'Rosetta@home'!$B$3:$I$4964,8,FALSE),"")</f>
        <v>1.503244139884796</v>
      </c>
      <c r="O2320" s="24">
        <f>IFERROR(VLOOKUP(B2320,'SETI@home'!$B$3:$I$4998,8,FALSE),"")</f>
        <v>0.71215661345989523</v>
      </c>
      <c r="P2320" s="21">
        <f>IFERROR(VLOOKUP(B2320,SRBase!$B$3:$I$5000,8,FALSE),"")</f>
        <v>10.111983059933957</v>
      </c>
      <c r="Q2320" s="24">
        <f>IFERROR(VLOOKUP(B2320,'TN-Grid'!$B$3:$I$5000,8,FALSE),"")</f>
        <v>2.5613325901488899</v>
      </c>
      <c r="R2320" s="24">
        <f>IFERROR(VLOOKUP(B2320,'Universe@home'!$B$3:$I$4978,8,FALSE),"")</f>
        <v>3.2536618421281691</v>
      </c>
      <c r="S2320" s="24">
        <f>IFERROR(VLOOKUP(B2320,'VGTU@Home'!$B$3:$I$4960,8,FALSE),"")</f>
        <v>2.3140030237106437</v>
      </c>
      <c r="T2320" s="24">
        <f>IFERROR(VLOOKUP(B2320,'Yoyo@home'!$B$3:$I$4999,8,FALSE),"")</f>
        <v>3.4741204418164311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0.75749836080117416</v>
      </c>
      <c r="F2321" s="24">
        <f>IFERROR(VLOOKUP(B2321,'Citizen Science Grid'!$B$3:$I$5000,8,FALSE),"")</f>
        <v>1.8482608608217692</v>
      </c>
      <c r="G2321" s="24">
        <f>IFERROR(VLOOKUP(B2321,'Cosmology@home'!$B$3:$I$4970,8,FALSE),"")</f>
        <v>2.0623770404953681</v>
      </c>
      <c r="H2321" s="24" t="str">
        <f>IFERROR(VLOOKUP(B2321,'Enigma@home'!$B$3:$I$4999,8,FALSE),"")</f>
        <v/>
      </c>
      <c r="I2321" s="24">
        <f>IFERROR(VLOOKUP(B2321,'LHC@home'!$B$3:$I$5000,8,FALSE),"")</f>
        <v>1.991055475654534</v>
      </c>
      <c r="J2321" s="21">
        <f>IFERROR(VLOOKUP(B2321,'NFS@Home'!$B$3:$I$4999,8,FALSE),"")</f>
        <v>0.90310854309108068</v>
      </c>
      <c r="K2321" s="24">
        <f>IFERROR(VLOOKUP(B2321,Numberfields!$B$3:$I$5000,8,FALSE),"")</f>
        <v>0.97626036507909575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0.71824393145677812</v>
      </c>
      <c r="O2321" s="24">
        <f>IFERROR(VLOOKUP(B2321,'SETI@home'!$B$3:$I$4998,8,FALSE),"")</f>
        <v>0.37218699346046119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1.500808697640085</v>
      </c>
      <c r="S2321" s="24">
        <f>IFERROR(VLOOKUP(B2321,'VGTU@Home'!$B$3:$I$4960,8,FALSE),"")</f>
        <v>1.1869978241655188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0.84065342369828233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0.84139443584536011</v>
      </c>
      <c r="O2322" s="24">
        <f>IFERROR(VLOOKUP(B2322,'SETI@home'!$B$3:$I$4998,8,FALSE),"")</f>
        <v>0.33231185096232146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1.5977746905596606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1.1230783251676624</v>
      </c>
      <c r="M2323" s="24" t="str">
        <f>IFERROR(VLOOKUP(B2323,Primegrid!$B$3:$I$4999,8,FALSE),"")</f>
        <v/>
      </c>
      <c r="N2323" s="24">
        <f>IFERROR(VLOOKUP(B2323,'Rosetta@home'!$B$3:$I$4964,8,FALSE),"")</f>
        <v>0.85230366889570719</v>
      </c>
      <c r="O2323" s="24">
        <f>IFERROR(VLOOKUP(B2323,'SETI@home'!$B$3:$I$4998,8,FALSE),"")</f>
        <v>0.32596630220196909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1.6614974251718215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0.47765273901770627</v>
      </c>
      <c r="E2325" s="24">
        <f>IFERROR(VLOOKUP(B2325,'Asteroids@home'!$B$3:$I$4997,8,FALSE),"")</f>
        <v>1.2294101881951496</v>
      </c>
      <c r="F2325" s="24">
        <f>IFERROR(VLOOKUP(B2325,'Citizen Science Grid'!$B$3:$I$5000,8,FALSE),"")</f>
        <v>2.6651939852206836</v>
      </c>
      <c r="G2325" s="24">
        <f>IFERROR(VLOOKUP(B2325,'Cosmology@home'!$B$3:$I$4970,8,FALSE),"")</f>
        <v>3.913537646965167</v>
      </c>
      <c r="H2325" s="24">
        <f>IFERROR(VLOOKUP(B2325,'Enigma@home'!$B$3:$I$4999,8,FALSE),"")</f>
        <v>0.20838901724430856</v>
      </c>
      <c r="I2325" s="24">
        <f>IFERROR(VLOOKUP(B2325,'LHC@home'!$B$3:$I$5000,8,FALSE),"")</f>
        <v>2.9587875997767261</v>
      </c>
      <c r="J2325" s="21">
        <f>IFERROR(VLOOKUP(B2325,'NFS@Home'!$B$3:$I$4999,8,FALSE),"")</f>
        <v>2.4089499969126948</v>
      </c>
      <c r="K2325" s="24" t="str">
        <f>IFERROR(VLOOKUP(B2325,Numberfields!$B$3:$I$5000,8,FALSE),"")</f>
        <v/>
      </c>
      <c r="L2325" s="24">
        <f>IFERROR(VLOOKUP(B2325,ODLK1!$B$3:$I$4985,8,FALSE),"")</f>
        <v>1.6393819441265904</v>
      </c>
      <c r="M2325" s="24">
        <f>IFERROR(VLOOKUP(B2325,Primegrid!$B$3:$I$4999,8,FALSE),"")</f>
        <v>0.34970349426573</v>
      </c>
      <c r="N2325" s="24">
        <f>IFERROR(VLOOKUP(B2325,'Rosetta@home'!$B$3:$I$4964,8,FALSE),"")</f>
        <v>1.3936950584888426</v>
      </c>
      <c r="O2325" s="24">
        <f>IFERROR(VLOOKUP(B2325,'SETI@home'!$B$3:$I$4998,8,FALSE),"")</f>
        <v>0.71144027808809585</v>
      </c>
      <c r="P2325" s="21">
        <f>IFERROR(VLOOKUP(B2325,SRBase!$B$3:$I$5000,8,FALSE),"")</f>
        <v>3.6087849190621299</v>
      </c>
      <c r="Q2325" s="24">
        <f>IFERROR(VLOOKUP(B2325,'TN-Grid'!$B$3:$I$5000,8,FALSE),"")</f>
        <v>3.27006864140054</v>
      </c>
      <c r="R2325" s="24">
        <f>IFERROR(VLOOKUP(B2325,'Universe@home'!$B$3:$I$4978,8,FALSE),"")</f>
        <v>2.9398192600407174</v>
      </c>
      <c r="S2325" s="24">
        <f>IFERROR(VLOOKUP(B2325,'VGTU@Home'!$B$3:$I$4960,8,FALSE),"")</f>
        <v>1.7104934585745974</v>
      </c>
      <c r="T2325" s="24">
        <f>IFERROR(VLOOKUP(B2325,'Yoyo@home'!$B$3:$I$4999,8,FALSE),"")</f>
        <v>1.9666791685038836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0.56948244962800565</v>
      </c>
      <c r="E2326" s="24">
        <f>IFERROR(VLOOKUP(B2326,'Asteroids@home'!$B$3:$I$4997,8,FALSE),"")</f>
        <v>1.3257768022895486</v>
      </c>
      <c r="F2326" s="24">
        <f>IFERROR(VLOOKUP(B2326,'Citizen Science Grid'!$B$3:$I$5000,8,FALSE),"")</f>
        <v>4.1541764549222595</v>
      </c>
      <c r="G2326" s="24">
        <f>IFERROR(VLOOKUP(B2326,'Cosmology@home'!$B$3:$I$4970,8,FALSE),"")</f>
        <v>2.7047719235511196</v>
      </c>
      <c r="H2326" s="24" t="str">
        <f>IFERROR(VLOOKUP(B2326,'Enigma@home'!$B$3:$I$4999,8,FALSE),"")</f>
        <v/>
      </c>
      <c r="I2326" s="24">
        <f>IFERROR(VLOOKUP(B2326,'LHC@home'!$B$3:$I$5000,8,FALSE),"")</f>
        <v>2.0665544177079291</v>
      </c>
      <c r="J2326" s="21">
        <f>IFERROR(VLOOKUP(B2326,'NFS@Home'!$B$3:$I$4999,8,FALSE),"")</f>
        <v>1.0621226646504895</v>
      </c>
      <c r="K2326" s="24" t="str">
        <f>IFERROR(VLOOKUP(B2326,Numberfields!$B$3:$I$5000,8,FALSE),"")</f>
        <v/>
      </c>
      <c r="L2326" s="24">
        <f>IFERROR(VLOOKUP(B2326,ODLK1!$B$3:$I$4985,8,FALSE),"")</f>
        <v>1.5882958587596065</v>
      </c>
      <c r="M2326" s="24">
        <f>IFERROR(VLOOKUP(B2326,Primegrid!$B$3:$I$4999,8,FALSE),"")</f>
        <v>0.43402323593988573</v>
      </c>
      <c r="N2326" s="24">
        <f>IFERROR(VLOOKUP(B2326,'Rosetta@home'!$B$3:$I$4964,8,FALSE),"")</f>
        <v>1.8636697324920124</v>
      </c>
      <c r="O2326" s="24">
        <f>IFERROR(VLOOKUP(B2326,'SETI@home'!$B$3:$I$4998,8,FALSE),"")</f>
        <v>0.73146166008991897</v>
      </c>
      <c r="P2326" s="21">
        <f>IFERROR(VLOOKUP(B2326,SRBase!$B$3:$I$5000,8,FALSE),"")</f>
        <v>3.6118807941886968</v>
      </c>
      <c r="Q2326" s="24">
        <f>IFERROR(VLOOKUP(B2326,'TN-Grid'!$B$3:$I$5000,8,FALSE),"")</f>
        <v>1.7845756295065396</v>
      </c>
      <c r="R2326" s="24">
        <f>IFERROR(VLOOKUP(B2326,'Universe@home'!$B$3:$I$4978,8,FALSE),"")</f>
        <v>3.1328076880477775</v>
      </c>
      <c r="S2326" s="24">
        <f>IFERROR(VLOOKUP(B2326,'VGTU@Home'!$B$3:$I$4960,8,FALSE),"")</f>
        <v>1.0986572597423028</v>
      </c>
      <c r="T2326" s="24">
        <f>IFERROR(VLOOKUP(B2326,'Yoyo@home'!$B$3:$I$4999,8,FALSE),"")</f>
        <v>2.1259656044782402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0.67247905950428988</v>
      </c>
      <c r="E2327" s="24">
        <f>IFERROR(VLOOKUP(B2327,'Asteroids@home'!$B$3:$I$4997,8,FALSE),"")</f>
        <v>1.369753721190202</v>
      </c>
      <c r="F2327" s="24">
        <f>IFERROR(VLOOKUP(B2327,'Citizen Science Grid'!$B$3:$I$5000,8,FALSE),"")</f>
        <v>3.7231632810142279</v>
      </c>
      <c r="G2327" s="24">
        <f>IFERROR(VLOOKUP(B2327,'Cosmology@home'!$B$3:$I$4970,8,FALSE),"")</f>
        <v>2.9708804159488889</v>
      </c>
      <c r="H2327" s="24">
        <f>IFERROR(VLOOKUP(B2327,'Enigma@home'!$B$3:$I$4999,8,FALSE),"")</f>
        <v>0.18439809579330466</v>
      </c>
      <c r="I2327" s="24">
        <f>IFERROR(VLOOKUP(B2327,'LHC@home'!$B$3:$I$5000,8,FALSE),"")</f>
        <v>2.5598591286707437</v>
      </c>
      <c r="J2327" s="21">
        <f>IFERROR(VLOOKUP(B2327,'NFS@Home'!$B$3:$I$4999,8,FALSE),"")</f>
        <v>2.3874345053054573</v>
      </c>
      <c r="K2327" s="24">
        <f>IFERROR(VLOOKUP(B2327,Numberfields!$B$3:$I$5000,8,FALSE),"")</f>
        <v>1.7029662234403342</v>
      </c>
      <c r="L2327" s="24">
        <f>IFERROR(VLOOKUP(B2327,ODLK1!$B$3:$I$4985,8,FALSE),"")</f>
        <v>1.8004209946535152</v>
      </c>
      <c r="M2327" s="24">
        <f>IFERROR(VLOOKUP(B2327,Primegrid!$B$3:$I$4999,8,FALSE),"")</f>
        <v>0.41102327627704416</v>
      </c>
      <c r="N2327" s="24">
        <f>IFERROR(VLOOKUP(B2327,'Rosetta@home'!$B$3:$I$4964,8,FALSE),"")</f>
        <v>1.5043032865481789</v>
      </c>
      <c r="O2327" s="24">
        <f>IFERROR(VLOOKUP(B2327,'SETI@home'!$B$3:$I$4998,8,FALSE),"")</f>
        <v>0.6681597536996734</v>
      </c>
      <c r="P2327" s="21" t="str">
        <f>IFERROR(VLOOKUP(B2327,SRBase!$B$3:$I$5000,8,FALSE),"")</f>
        <v/>
      </c>
      <c r="Q2327" s="24">
        <f>IFERROR(VLOOKUP(B2327,'TN-Grid'!$B$3:$I$5000,8,FALSE),"")</f>
        <v>1.813216539383423</v>
      </c>
      <c r="R2327" s="24">
        <f>IFERROR(VLOOKUP(B2327,'Universe@home'!$B$3:$I$4978,8,FALSE),"")</f>
        <v>2.4767902956980388</v>
      </c>
      <c r="S2327" s="24" t="str">
        <f>IFERROR(VLOOKUP(B2327,'VGTU@Home'!$B$3:$I$4960,8,FALSE),"")</f>
        <v/>
      </c>
      <c r="T2327" s="24">
        <f>IFERROR(VLOOKUP(B2327,'Yoyo@home'!$B$3:$I$4999,8,FALSE),"")</f>
        <v>2.6418256790655459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3.5245659849548887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1.7423407369901853</v>
      </c>
      <c r="O2328" s="24">
        <f>IFERROR(VLOOKUP(B2328,'SETI@home'!$B$3:$I$4998,8,FALSE),"")</f>
        <v>1.0125167998332572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2.9207800330046361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0.733041098286904</v>
      </c>
      <c r="E2329" s="24">
        <f>IFERROR(VLOOKUP(B2329,'Asteroids@home'!$B$3:$I$4997,8,FALSE),"")</f>
        <v>2.1241566974430643</v>
      </c>
      <c r="F2329" s="24">
        <f>IFERROR(VLOOKUP(B2329,'Citizen Science Grid'!$B$3:$I$5000,8,FALSE),"")</f>
        <v>3.5886725654698823</v>
      </c>
      <c r="G2329" s="24">
        <f>IFERROR(VLOOKUP(B2329,'Cosmology@home'!$B$3:$I$4970,8,FALSE),"")</f>
        <v>3.5264450897743718</v>
      </c>
      <c r="H2329" s="24">
        <f>IFERROR(VLOOKUP(B2329,'Enigma@home'!$B$3:$I$4999,8,FALSE),"")</f>
        <v>0.2470676670552574</v>
      </c>
      <c r="I2329" s="24">
        <f>IFERROR(VLOOKUP(B2329,'LHC@home'!$B$3:$I$5000,8,FALSE),"")</f>
        <v>3.6131861961040244</v>
      </c>
      <c r="J2329" s="21">
        <f>IFERROR(VLOOKUP(B2329,'NFS@Home'!$B$3:$I$4999,8,FALSE),"")</f>
        <v>2.4443382340339204</v>
      </c>
      <c r="K2329" s="24">
        <f>IFERROR(VLOOKUP(B2329,Numberfields!$B$3:$I$5000,8,FALSE),"")</f>
        <v>2.0833793159607539</v>
      </c>
      <c r="L2329" s="24">
        <f>IFERROR(VLOOKUP(B2329,ODLK1!$B$3:$I$4985,8,FALSE),"")</f>
        <v>2.4249438066886766</v>
      </c>
      <c r="M2329" s="24">
        <f>IFERROR(VLOOKUP(B2329,Primegrid!$B$3:$I$4999,8,FALSE),"")</f>
        <v>0.36499308521346391</v>
      </c>
      <c r="N2329" s="24">
        <f>IFERROR(VLOOKUP(B2329,'Rosetta@home'!$B$3:$I$4964,8,FALSE),"")</f>
        <v>1.8810718867616183</v>
      </c>
      <c r="O2329" s="24">
        <f>IFERROR(VLOOKUP(B2329,'SETI@home'!$B$3:$I$4998,8,FALSE),"")</f>
        <v>1.0518729853853683</v>
      </c>
      <c r="P2329" s="21">
        <f>IFERROR(VLOOKUP(B2329,SRBase!$B$3:$I$5000,8,FALSE),"")</f>
        <v>6.6630040150664573</v>
      </c>
      <c r="Q2329" s="24">
        <f>IFERROR(VLOOKUP(B2329,'TN-Grid'!$B$3:$I$5000,8,FALSE),"")</f>
        <v>2.6880645751515435</v>
      </c>
      <c r="R2329" s="24">
        <f>IFERROR(VLOOKUP(B2329,'Universe@home'!$B$3:$I$4978,8,FALSE),"")</f>
        <v>3.6686075763360768</v>
      </c>
      <c r="S2329" s="24">
        <f>IFERROR(VLOOKUP(B2329,'VGTU@Home'!$B$3:$I$4960,8,FALSE),"")</f>
        <v>2.8113846360489561</v>
      </c>
      <c r="T2329" s="24">
        <f>IFERROR(VLOOKUP(B2329,'Yoyo@home'!$B$3:$I$4999,8,FALSE),"")</f>
        <v>3.1963407870795359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0.76041945865858651</v>
      </c>
      <c r="E2330" s="24">
        <f>IFERROR(VLOOKUP(B2330,'Asteroids@home'!$B$3:$I$4997,8,FALSE),"")</f>
        <v>2.4205872798886707</v>
      </c>
      <c r="F2330" s="24">
        <f>IFERROR(VLOOKUP(B2330,'Citizen Science Grid'!$B$3:$I$5000,8,FALSE),"")</f>
        <v>4.6554852820767261</v>
      </c>
      <c r="G2330" s="24">
        <f>IFERROR(VLOOKUP(B2330,'Cosmology@home'!$B$3:$I$4970,8,FALSE),"")</f>
        <v>5.8415893101535445</v>
      </c>
      <c r="H2330" s="24">
        <f>IFERROR(VLOOKUP(B2330,'Enigma@home'!$B$3:$I$4999,8,FALSE),"")</f>
        <v>0.27876678189403659</v>
      </c>
      <c r="I2330" s="24">
        <f>IFERROR(VLOOKUP(B2330,'LHC@home'!$B$3:$I$5000,8,FALSE),"")</f>
        <v>3.9300936672693978</v>
      </c>
      <c r="J2330" s="21">
        <f>IFERROR(VLOOKUP(B2330,'NFS@Home'!$B$3:$I$4999,8,FALSE),"")</f>
        <v>2.3393429070157996</v>
      </c>
      <c r="K2330" s="24" t="str">
        <f>IFERROR(VLOOKUP(B2330,Numberfields!$B$3:$I$5000,8,FALSE),"")</f>
        <v/>
      </c>
      <c r="L2330" s="24">
        <f>IFERROR(VLOOKUP(B2330,ODLK1!$B$3:$I$4985,8,FALSE),"")</f>
        <v>2.5920846615671493</v>
      </c>
      <c r="M2330" s="24">
        <f>IFERROR(VLOOKUP(B2330,Primegrid!$B$3:$I$4999,8,FALSE),"")</f>
        <v>0.51688206145642945</v>
      </c>
      <c r="N2330" s="24">
        <f>IFERROR(VLOOKUP(B2330,'Rosetta@home'!$B$3:$I$4964,8,FALSE),"")</f>
        <v>1.9818247291681099</v>
      </c>
      <c r="O2330" s="24">
        <f>IFERROR(VLOOKUP(B2330,'SETI@home'!$B$3:$I$4998,8,FALSE),"")</f>
        <v>0.99077503955434421</v>
      </c>
      <c r="P2330" s="21" t="str">
        <f>IFERROR(VLOOKUP(B2330,SRBase!$B$3:$I$5000,8,FALSE),"")</f>
        <v/>
      </c>
      <c r="Q2330" s="24">
        <f>IFERROR(VLOOKUP(B2330,'TN-Grid'!$B$3:$I$5000,8,FALSE),"")</f>
        <v>4.7245121382513888</v>
      </c>
      <c r="R2330" s="24">
        <f>IFERROR(VLOOKUP(B2330,'Universe@home'!$B$3:$I$4978,8,FALSE),"")</f>
        <v>4.6734276391083691</v>
      </c>
      <c r="S2330" s="24">
        <f>IFERROR(VLOOKUP(B2330,'VGTU@Home'!$B$3:$I$4960,8,FALSE),"")</f>
        <v>2.9248841278464672</v>
      </c>
      <c r="T2330" s="24">
        <f>IFERROR(VLOOKUP(B2330,'Yoyo@home'!$B$3:$I$4999,8,FALSE),"")</f>
        <v>4.9498943994870039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0.5535935275803987</v>
      </c>
      <c r="E2331" s="24">
        <f>IFERROR(VLOOKUP(B2331,'Asteroids@home'!$B$3:$I$4997,8,FALSE),"")</f>
        <v>2.3763860324202448</v>
      </c>
      <c r="F2331" s="24">
        <f>IFERROR(VLOOKUP(B2331,'Citizen Science Grid'!$B$3:$I$5000,8,FALSE),"")</f>
        <v>4.6176110754185338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3.9557999225392515</v>
      </c>
      <c r="J2331" s="21">
        <f>IFERROR(VLOOKUP(B2331,'NFS@Home'!$B$3:$I$4999,8,FALSE),"")</f>
        <v>2.8870574393418695</v>
      </c>
      <c r="K2331" s="24" t="str">
        <f>IFERROR(VLOOKUP(B2331,Numberfields!$B$3:$I$5000,8,FALSE),"")</f>
        <v/>
      </c>
      <c r="L2331" s="24">
        <f>IFERROR(VLOOKUP(B2331,ODLK1!$B$3:$I$4985,8,FALSE),"")</f>
        <v>1.712774085928926</v>
      </c>
      <c r="M2331" s="24" t="str">
        <f>IFERROR(VLOOKUP(B2331,Primegrid!$B$3:$I$4999,8,FALSE),"")</f>
        <v/>
      </c>
      <c r="N2331" s="24">
        <f>IFERROR(VLOOKUP(B2331,'Rosetta@home'!$B$3:$I$4964,8,FALSE),"")</f>
        <v>1.4304412625793317</v>
      </c>
      <c r="O2331" s="24">
        <f>IFERROR(VLOOKUP(B2331,'SETI@home'!$B$3:$I$4998,8,FALSE),"")</f>
        <v>0.65592956872550401</v>
      </c>
      <c r="P2331" s="21" t="str">
        <f>IFERROR(VLOOKUP(B2331,SRBase!$B$3:$I$5000,8,FALSE),"")</f>
        <v/>
      </c>
      <c r="Q2331" s="24">
        <f>IFERROR(VLOOKUP(B2331,'TN-Grid'!$B$3:$I$5000,8,FALSE),"")</f>
        <v>2.6289691098051517</v>
      </c>
      <c r="R2331" s="24">
        <f>IFERROR(VLOOKUP(B2331,'Universe@home'!$B$3:$I$4978,8,FALSE),"")</f>
        <v>2.7574090118136043</v>
      </c>
      <c r="S2331" s="24">
        <f>IFERROR(VLOOKUP(B2331,'VGTU@Home'!$B$3:$I$4960,8,FALSE),"")</f>
        <v>3.8914601184396713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0.76583645547248613</v>
      </c>
      <c r="E2332" s="24">
        <f>IFERROR(VLOOKUP(B2332,'Asteroids@home'!$B$3:$I$4997,8,FALSE),"")</f>
        <v>2.069511706345629</v>
      </c>
      <c r="F2332" s="24">
        <f>IFERROR(VLOOKUP(B2332,'Citizen Science Grid'!$B$3:$I$5000,8,FALSE),"")</f>
        <v>4.1021002438212708</v>
      </c>
      <c r="G2332" s="24">
        <f>IFERROR(VLOOKUP(B2332,'Cosmology@home'!$B$3:$I$4970,8,FALSE),"")</f>
        <v>3.9396894745458177</v>
      </c>
      <c r="H2332" s="24">
        <f>IFERROR(VLOOKUP(B2332,'Enigma@home'!$B$3:$I$4999,8,FALSE),"")</f>
        <v>0.27603255364594337</v>
      </c>
      <c r="I2332" s="24">
        <f>IFERROR(VLOOKUP(B2332,'LHC@home'!$B$3:$I$5000,8,FALSE),"")</f>
        <v>4.4080100539825127</v>
      </c>
      <c r="J2332" s="21">
        <f>IFERROR(VLOOKUP(B2332,'NFS@Home'!$B$3:$I$4999,8,FALSE),"")</f>
        <v>3.264112435918451</v>
      </c>
      <c r="K2332" s="24">
        <f>IFERROR(VLOOKUP(B2332,Numberfields!$B$3:$I$5000,8,FALSE),"")</f>
        <v>2.4251162889482436</v>
      </c>
      <c r="L2332" s="24">
        <f>IFERROR(VLOOKUP(B2332,ODLK1!$B$3:$I$4985,8,FALSE),"")</f>
        <v>2.9358003429651545</v>
      </c>
      <c r="M2332" s="24">
        <f>IFERROR(VLOOKUP(B2332,Primegrid!$B$3:$I$4999,8,FALSE),"")</f>
        <v>0.27183655044717842</v>
      </c>
      <c r="N2332" s="24">
        <f>IFERROR(VLOOKUP(B2332,'Rosetta@home'!$B$3:$I$4964,8,FALSE),"")</f>
        <v>2.1071224502248116</v>
      </c>
      <c r="O2332" s="24">
        <f>IFERROR(VLOOKUP(B2332,'SETI@home'!$B$3:$I$4998,8,FALSE),"")</f>
        <v>1.0306388331345706</v>
      </c>
      <c r="P2332" s="21">
        <f>IFERROR(VLOOKUP(B2332,SRBase!$B$3:$I$5000,8,FALSE),"")</f>
        <v>5.4638662620717042</v>
      </c>
      <c r="Q2332" s="24">
        <f>IFERROR(VLOOKUP(B2332,'TN-Grid'!$B$3:$I$5000,8,FALSE),"")</f>
        <v>1.9611655584738772</v>
      </c>
      <c r="R2332" s="24">
        <f>IFERROR(VLOOKUP(B2332,'Universe@home'!$B$3:$I$4978,8,FALSE),"")</f>
        <v>4.0104090051288512</v>
      </c>
      <c r="S2332" s="24">
        <f>IFERROR(VLOOKUP(B2332,'VGTU@Home'!$B$3:$I$4960,8,FALSE),"")</f>
        <v>1.6649466739400471</v>
      </c>
      <c r="T2332" s="24">
        <f>IFERROR(VLOOKUP(B2332,'Yoyo@home'!$B$3:$I$4999,8,FALSE),"")</f>
        <v>3.5167902984502328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0.54671353303021986</v>
      </c>
      <c r="E2333" s="24" t="str">
        <f>IFERROR(VLOOKUP(B2333,'Asteroids@home'!$B$3:$I$4997,8,FALSE),"")</f>
        <v/>
      </c>
      <c r="F2333" s="24">
        <f>IFERROR(VLOOKUP(B2333,'Citizen Science Grid'!$B$3:$I$5000,8,FALSE),"")</f>
        <v>2.9486097171560925</v>
      </c>
      <c r="G2333" s="24">
        <f>IFERROR(VLOOKUP(B2333,'Cosmology@home'!$B$3:$I$4970,8,FALSE),"")</f>
        <v>3.5695199024283526</v>
      </c>
      <c r="H2333" s="24" t="str">
        <f>IFERROR(VLOOKUP(B2333,'Enigma@home'!$B$3:$I$4999,8,FALSE),"")</f>
        <v/>
      </c>
      <c r="I2333" s="24">
        <f>IFERROR(VLOOKUP(B2333,'LHC@home'!$B$3:$I$5000,8,FALSE),"")</f>
        <v>3.1390942251881162</v>
      </c>
      <c r="J2333" s="21" t="str">
        <f>IFERROR(VLOOKUP(B2333,'NFS@Home'!$B$3:$I$4999,8,FALSE),"")</f>
        <v/>
      </c>
      <c r="K2333" s="24">
        <f>IFERROR(VLOOKUP(B2333,Numberfields!$B$3:$I$5000,8,FALSE),"")</f>
        <v>1.8024700780566341</v>
      </c>
      <c r="L2333" s="24" t="str">
        <f>IFERROR(VLOOKUP(B2333,ODLK1!$B$3:$I$4985,8,FALSE),"")</f>
        <v/>
      </c>
      <c r="M2333" s="24">
        <f>IFERROR(VLOOKUP(B2333,Primegrid!$B$3:$I$4999,8,FALSE),"")</f>
        <v>8.6587022640111658E-2</v>
      </c>
      <c r="N2333" s="24">
        <f>IFERROR(VLOOKUP(B2333,'Rosetta@home'!$B$3:$I$4964,8,FALSE),"")</f>
        <v>1.9311647406627237</v>
      </c>
      <c r="O2333" s="24">
        <f>IFERROR(VLOOKUP(B2333,'SETI@home'!$B$3:$I$4998,8,FALSE),"")</f>
        <v>0.73399906183793462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2.9759728863332739</v>
      </c>
      <c r="S2333" s="24">
        <f>IFERROR(VLOOKUP(B2333,'VGTU@Home'!$B$3:$I$4960,8,FALSE),"")</f>
        <v>2.6700599189411496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0.82114911072486885</v>
      </c>
      <c r="E2334" s="24">
        <f>IFERROR(VLOOKUP(B2334,'Asteroids@home'!$B$3:$I$4997,8,FALSE),"")</f>
        <v>1.9687686398737283</v>
      </c>
      <c r="F2334" s="24">
        <f>IFERROR(VLOOKUP(B2334,'Citizen Science Grid'!$B$3:$I$5000,8,FALSE),"")</f>
        <v>3.7864699962316011</v>
      </c>
      <c r="G2334" s="24">
        <f>IFERROR(VLOOKUP(B2334,'Cosmology@home'!$B$3:$I$4970,8,FALSE),"")</f>
        <v>4.5860319067099011</v>
      </c>
      <c r="H2334" s="24">
        <f>IFERROR(VLOOKUP(B2334,'Enigma@home'!$B$3:$I$4999,8,FALSE),"")</f>
        <v>0.33818044839770789</v>
      </c>
      <c r="I2334" s="24">
        <f>IFERROR(VLOOKUP(B2334,'LHC@home'!$B$3:$I$5000,8,FALSE),"")</f>
        <v>3.7514544194063344</v>
      </c>
      <c r="J2334" s="21">
        <f>IFERROR(VLOOKUP(B2334,'NFS@Home'!$B$3:$I$4999,8,FALSE),"")</f>
        <v>3.0842263969619284</v>
      </c>
      <c r="K2334" s="24">
        <f>IFERROR(VLOOKUP(B2334,Numberfields!$B$3:$I$5000,8,FALSE),"")</f>
        <v>2.420280874419352</v>
      </c>
      <c r="L2334" s="24">
        <f>IFERROR(VLOOKUP(B2334,ODLK1!$B$3:$I$4985,8,FALSE),"")</f>
        <v>2.6843710133837111</v>
      </c>
      <c r="M2334" s="24">
        <f>IFERROR(VLOOKUP(B2334,Primegrid!$B$3:$I$4999,8,FALSE),"")</f>
        <v>1.1352094990145649</v>
      </c>
      <c r="N2334" s="24">
        <f>IFERROR(VLOOKUP(B2334,'Rosetta@home'!$B$3:$I$4964,8,FALSE),"")</f>
        <v>2.1121795451196053</v>
      </c>
      <c r="O2334" s="24">
        <f>IFERROR(VLOOKUP(B2334,'SETI@home'!$B$3:$I$4998,8,FALSE),"")</f>
        <v>1.0204132947787961</v>
      </c>
      <c r="P2334" s="21">
        <f>IFERROR(VLOOKUP(B2334,SRBase!$B$3:$I$5000,8,FALSE),"")</f>
        <v>4.0737340848759969</v>
      </c>
      <c r="Q2334" s="24">
        <f>IFERROR(VLOOKUP(B2334,'TN-Grid'!$B$3:$I$5000,8,FALSE),"")</f>
        <v>2.7791368230052544</v>
      </c>
      <c r="R2334" s="24">
        <f>IFERROR(VLOOKUP(B2334,'Universe@home'!$B$3:$I$4978,8,FALSE),"")</f>
        <v>3.9688776156633621</v>
      </c>
      <c r="S2334" s="24">
        <f>IFERROR(VLOOKUP(B2334,'VGTU@Home'!$B$3:$I$4960,8,FALSE),"")</f>
        <v>2.3415634787903246</v>
      </c>
      <c r="T2334" s="24">
        <f>IFERROR(VLOOKUP(B2334,'Yoyo@home'!$B$3:$I$4999,8,FALSE),"")</f>
        <v>3.5138700936239986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1.0425415523554684</v>
      </c>
      <c r="F2335" s="24">
        <f>IFERROR(VLOOKUP(B2335,'Citizen Science Grid'!$B$3:$I$5000,8,FALSE),"")</f>
        <v>2.7854517009107558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3.1707182072842284</v>
      </c>
      <c r="J2335" s="21">
        <f>IFERROR(VLOOKUP(B2335,'NFS@Home'!$B$3:$I$4999,8,FALSE),"")</f>
        <v>1.9100916391892462</v>
      </c>
      <c r="K2335" s="24">
        <f>IFERROR(VLOOKUP(B2335,Numberfields!$B$3:$I$5000,8,FALSE),"")</f>
        <v>3.2806996467733232</v>
      </c>
      <c r="L2335" s="24">
        <f>IFERROR(VLOOKUP(B2335,ODLK1!$B$3:$I$4985,8,FALSE),"")</f>
        <v>2.0668812505264174</v>
      </c>
      <c r="M2335" s="24">
        <f>IFERROR(VLOOKUP(B2335,Primegrid!$B$3:$I$4999,8,FALSE),"")</f>
        <v>0.30831064212631082</v>
      </c>
      <c r="N2335" s="24">
        <f>IFERROR(VLOOKUP(B2335,'Rosetta@home'!$B$3:$I$4964,8,FALSE),"")</f>
        <v>1.6861185457145011</v>
      </c>
      <c r="O2335" s="24">
        <f>IFERROR(VLOOKUP(B2335,'SETI@home'!$B$3:$I$4998,8,FALSE),"")</f>
        <v>0.97601814546027921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3.0544407759341152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0.92763483011701231</v>
      </c>
      <c r="E2337" s="24">
        <f>IFERROR(VLOOKUP(B2337,'Asteroids@home'!$B$3:$I$4997,8,FALSE),"")</f>
        <v>2.8103562600736658</v>
      </c>
      <c r="F2337" s="24">
        <f>IFERROR(VLOOKUP(B2337,'Citizen Science Grid'!$B$3:$I$5000,8,FALSE),"")</f>
        <v>4.6907335921870086</v>
      </c>
      <c r="G2337" s="24">
        <f>IFERROR(VLOOKUP(B2337,'Cosmology@home'!$B$3:$I$4970,8,FALSE),"")</f>
        <v>4.3475213626797506</v>
      </c>
      <c r="H2337" s="24">
        <f>IFERROR(VLOOKUP(B2337,'Enigma@home'!$B$3:$I$4999,8,FALSE),"")</f>
        <v>0.50743368106111819</v>
      </c>
      <c r="I2337" s="24">
        <f>IFERROR(VLOOKUP(B2337,'LHC@home'!$B$3:$I$5000,8,FALSE),"")</f>
        <v>4.212691582538179</v>
      </c>
      <c r="J2337" s="21">
        <f>IFERROR(VLOOKUP(B2337,'NFS@Home'!$B$3:$I$4999,8,FALSE),"")</f>
        <v>3.0831603220680615</v>
      </c>
      <c r="K2337" s="24" t="str">
        <f>IFERROR(VLOOKUP(B2337,Numberfields!$B$3:$I$5000,8,FALSE),"")</f>
        <v/>
      </c>
      <c r="L2337" s="24">
        <f>IFERROR(VLOOKUP(B2337,ODLK1!$B$3:$I$4985,8,FALSE),"")</f>
        <v>2.9602884464295163</v>
      </c>
      <c r="M2337" s="24">
        <f>IFERROR(VLOOKUP(B2337,Primegrid!$B$3:$I$4999,8,FALSE),"")</f>
        <v>0.81577056587787677</v>
      </c>
      <c r="N2337" s="24">
        <f>IFERROR(VLOOKUP(B2337,'Rosetta@home'!$B$3:$I$4964,8,FALSE),"")</f>
        <v>2.1822937946407488</v>
      </c>
      <c r="O2337" s="24">
        <f>IFERROR(VLOOKUP(B2337,'SETI@home'!$B$3:$I$4998,8,FALSE),"")</f>
        <v>1.1673368924841117</v>
      </c>
      <c r="P2337" s="21">
        <f>IFERROR(VLOOKUP(B2337,SRBase!$B$3:$I$5000,8,FALSE),"")</f>
        <v>5.8394414535707675</v>
      </c>
      <c r="Q2337" s="24">
        <f>IFERROR(VLOOKUP(B2337,'TN-Grid'!$B$3:$I$5000,8,FALSE),"")</f>
        <v>3.0266520010343982</v>
      </c>
      <c r="R2337" s="24">
        <f>IFERROR(VLOOKUP(B2337,'Universe@home'!$B$3:$I$4978,8,FALSE),"")</f>
        <v>4.4680725039635405</v>
      </c>
      <c r="S2337" s="24">
        <f>IFERROR(VLOOKUP(B2337,'VGTU@Home'!$B$3:$I$4960,8,FALSE),"")</f>
        <v>3.1268324318694525</v>
      </c>
      <c r="T2337" s="24">
        <f>IFERROR(VLOOKUP(B2337,'Yoyo@home'!$B$3:$I$4999,8,FALSE),"")</f>
        <v>5.0832978553785475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3.0984340899166156</v>
      </c>
      <c r="G2338" s="24">
        <f>IFERROR(VLOOKUP(B2338,'Cosmology@home'!$B$3:$I$4970,8,FALSE),"")</f>
        <v>1.7313260068419136</v>
      </c>
      <c r="H2338" s="24" t="str">
        <f>IFERROR(VLOOKUP(B2338,'Enigma@home'!$B$3:$I$4999,8,FALSE),"")</f>
        <v/>
      </c>
      <c r="I2338" s="24">
        <f>IFERROR(VLOOKUP(B2338,'LHC@home'!$B$3:$I$5000,8,FALSE),"")</f>
        <v>2.8959928898411285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1.4797043833071268</v>
      </c>
      <c r="O2338" s="24">
        <f>IFERROR(VLOOKUP(B2338,'SETI@home'!$B$3:$I$4998,8,FALSE),"")</f>
        <v>1.0440004386562276</v>
      </c>
      <c r="P2338" s="21" t="str">
        <f>IFERROR(VLOOKUP(B2338,SRBase!$B$3:$I$5000,8,FALSE),"")</f>
        <v/>
      </c>
      <c r="Q2338" s="24">
        <f>IFERROR(VLOOKUP(B2338,'TN-Grid'!$B$3:$I$5000,8,FALSE),"")</f>
        <v>1.560223669503318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1.0377298326190241</v>
      </c>
      <c r="E2339" s="24">
        <f>IFERROR(VLOOKUP(B2339,'Asteroids@home'!$B$3:$I$4997,8,FALSE),"")</f>
        <v>2.2601414192558646</v>
      </c>
      <c r="F2339" s="24">
        <f>IFERROR(VLOOKUP(B2339,'Citizen Science Grid'!$B$3:$I$5000,8,FALSE),"")</f>
        <v>5.3296772125086163</v>
      </c>
      <c r="G2339" s="24">
        <f>IFERROR(VLOOKUP(B2339,'Cosmology@home'!$B$3:$I$4970,8,FALSE),"")</f>
        <v>5.9760399694762709</v>
      </c>
      <c r="H2339" s="24" t="str">
        <f>IFERROR(VLOOKUP(B2339,'Enigma@home'!$B$3:$I$4999,8,FALSE),"")</f>
        <v/>
      </c>
      <c r="I2339" s="24">
        <f>IFERROR(VLOOKUP(B2339,'LHC@home'!$B$3:$I$5000,8,FALSE),"")</f>
        <v>5.9515795102643985</v>
      </c>
      <c r="J2339" s="21">
        <f>IFERROR(VLOOKUP(B2339,'NFS@Home'!$B$3:$I$4999,8,FALSE),"")</f>
        <v>2.6923375966951357</v>
      </c>
      <c r="K2339" s="24">
        <f>IFERROR(VLOOKUP(B2339,Numberfields!$B$3:$I$5000,8,FALSE),"")</f>
        <v>3.2649947055203183</v>
      </c>
      <c r="L2339" s="24">
        <f>IFERROR(VLOOKUP(B2339,ODLK1!$B$3:$I$4985,8,FALSE),"")</f>
        <v>3.300028113183977</v>
      </c>
      <c r="M2339" s="24">
        <f>IFERROR(VLOOKUP(B2339,Primegrid!$B$3:$I$4999,8,FALSE),"")</f>
        <v>7.1333401808363048E-2</v>
      </c>
      <c r="N2339" s="24">
        <f>IFERROR(VLOOKUP(B2339,'Rosetta@home'!$B$3:$I$4964,8,FALSE),"")</f>
        <v>2.0711639269954594</v>
      </c>
      <c r="O2339" s="24">
        <f>IFERROR(VLOOKUP(B2339,'SETI@home'!$B$3:$I$4998,8,FALSE),"")</f>
        <v>1.1063104036510634</v>
      </c>
      <c r="P2339" s="21">
        <f>IFERROR(VLOOKUP(B2339,SRBase!$B$3:$I$5000,8,FALSE),"")</f>
        <v>10.465885248583149</v>
      </c>
      <c r="Q2339" s="24">
        <f>IFERROR(VLOOKUP(B2339,'TN-Grid'!$B$3:$I$5000,8,FALSE),"")</f>
        <v>2.1778090778933832</v>
      </c>
      <c r="R2339" s="24">
        <f>IFERROR(VLOOKUP(B2339,'Universe@home'!$B$3:$I$4978,8,FALSE),"")</f>
        <v>6.234546995817638</v>
      </c>
      <c r="S2339" s="24">
        <f>IFERROR(VLOOKUP(B2339,'VGTU@Home'!$B$3:$I$4960,8,FALSE),"")</f>
        <v>6.9519527331364097</v>
      </c>
      <c r="T2339" s="24">
        <f>IFERROR(VLOOKUP(B2339,'Yoyo@home'!$B$3:$I$4999,8,FALSE),"")</f>
        <v>7.0296557765190615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0.74584778139856245</v>
      </c>
      <c r="N2340" s="24" t="str">
        <f>IFERROR(VLOOKUP(B2340,'Rosetta@home'!$B$3:$I$4964,8,FALSE),"")</f>
        <v/>
      </c>
      <c r="O2340" s="24">
        <f>IFERROR(VLOOKUP(B2340,'SETI@home'!$B$3:$I$4998,8,FALSE),"")</f>
        <v>0.56232885707697233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0.37034324966128218</v>
      </c>
      <c r="E2341" s="24">
        <f>IFERROR(VLOOKUP(B2341,'Asteroids@home'!$B$3:$I$4997,8,FALSE),"")</f>
        <v>0.9153283710089859</v>
      </c>
      <c r="F2341" s="24">
        <f>IFERROR(VLOOKUP(B2341,'Citizen Science Grid'!$B$3:$I$5000,8,FALSE),"")</f>
        <v>1.7249460256500733</v>
      </c>
      <c r="G2341" s="24">
        <f>IFERROR(VLOOKUP(B2341,'Cosmology@home'!$B$3:$I$4970,8,FALSE),"")</f>
        <v>1.6964314160886105</v>
      </c>
      <c r="H2341" s="24" t="str">
        <f>IFERROR(VLOOKUP(B2341,'Enigma@home'!$B$3:$I$4999,8,FALSE),"")</f>
        <v/>
      </c>
      <c r="I2341" s="24">
        <f>IFERROR(VLOOKUP(B2341,'LHC@home'!$B$3:$I$5000,8,FALSE),"")</f>
        <v>1.5458854408073333</v>
      </c>
      <c r="J2341" s="21">
        <f>IFERROR(VLOOKUP(B2341,'NFS@Home'!$B$3:$I$4999,8,FALSE),"")</f>
        <v>0.60298020943968522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0.30674136654396228</v>
      </c>
      <c r="O2341" s="24">
        <f>IFERROR(VLOOKUP(B2341,'SETI@home'!$B$3:$I$4998,8,FALSE),"")</f>
        <v>0.24994304011900542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1.7780870410647442</v>
      </c>
      <c r="S2341" s="24">
        <f>IFERROR(VLOOKUP(B2341,'VGTU@Home'!$B$3:$I$4960,8,FALSE),"")</f>
        <v>1.0413044582555109</v>
      </c>
      <c r="T2341" s="24">
        <f>IFERROR(VLOOKUP(B2341,'Yoyo@home'!$B$3:$I$4999,8,FALSE),"")</f>
        <v>1.5809838272921244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1.2524645512936288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0.16422495884634544</v>
      </c>
      <c r="I2342" s="24">
        <f>IFERROR(VLOOKUP(B2342,'LHC@home'!$B$3:$I$5000,8,FALSE),"")</f>
        <v>1.9591633166409164</v>
      </c>
      <c r="J2342" s="21">
        <f>IFERROR(VLOOKUP(B2342,'NFS@Home'!$B$3:$I$4999,8,FALSE),"")</f>
        <v>0.97129071080163643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1.0184890849471659</v>
      </c>
      <c r="O2342" s="24">
        <f>IFERROR(VLOOKUP(B2342,'SETI@home'!$B$3:$I$4998,8,FALSE),"")</f>
        <v>0.38472845162068636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0.70877141984721015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2.6343602199391047</v>
      </c>
      <c r="O2344" s="24">
        <f>IFERROR(VLOOKUP(B2344,'SETI@home'!$B$3:$I$4998,8,FALSE),"")</f>
        <v>0.32941225435388399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2.5824690021597712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1.345268869175303</v>
      </c>
      <c r="E2345" s="24" t="str">
        <f>IFERROR(VLOOKUP(B2345,'Asteroids@home'!$B$3:$I$4997,8,FALSE),"")</f>
        <v/>
      </c>
      <c r="F2345" s="24">
        <f>IFERROR(VLOOKUP(B2345,'Citizen Science Grid'!$B$3:$I$5000,8,FALSE),"")</f>
        <v>6.1016900635661848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8.9578689551863313</v>
      </c>
      <c r="J2345" s="21">
        <f>IFERROR(VLOOKUP(B2345,'NFS@Home'!$B$3:$I$4999,8,FALSE),"")</f>
        <v>2.5347156274134157</v>
      </c>
      <c r="K2345" s="24">
        <f>IFERROR(VLOOKUP(B2345,Numberfields!$B$3:$I$5000,8,FALSE),"")</f>
        <v>2.5875450464698329</v>
      </c>
      <c r="L2345" s="24">
        <f>IFERROR(VLOOKUP(B2345,ODLK1!$B$3:$I$4985,8,FALSE),"")</f>
        <v>3.678134423637121</v>
      </c>
      <c r="M2345" s="24">
        <f>IFERROR(VLOOKUP(B2345,Primegrid!$B$3:$I$4999,8,FALSE),"")</f>
        <v>0.55074656836851221</v>
      </c>
      <c r="N2345" s="24">
        <f>IFERROR(VLOOKUP(B2345,'Rosetta@home'!$B$3:$I$4964,8,FALSE),"")</f>
        <v>3.2410175493183648</v>
      </c>
      <c r="O2345" s="24">
        <f>IFERROR(VLOOKUP(B2345,'SETI@home'!$B$3:$I$4998,8,FALSE),"")</f>
        <v>1.03898983848646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4.3388933752824546</v>
      </c>
      <c r="S2345" s="24">
        <f>IFERROR(VLOOKUP(B2345,'VGTU@Home'!$B$3:$I$4960,8,FALSE),"")</f>
        <v>7.0956689939143427</v>
      </c>
      <c r="T2345" s="24">
        <f>IFERROR(VLOOKUP(B2345,'Yoyo@home'!$B$3:$I$4999,8,FALSE),"")</f>
        <v>5.3337986633271663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1.1378099208169925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3.8705517143757069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3.4570857755174189</v>
      </c>
      <c r="O2361" s="24">
        <f>IFERROR(VLOOKUP(B2361,'SETI@home'!$B$3:$I$4998,8,FALSE),"")</f>
        <v>2.8265145285647497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2.0581768041237787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11.19939184026777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0.7183068529877582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4.4773192959349828</v>
      </c>
      <c r="O2363" s="24">
        <f>IFERROR(VLOOKUP(B2363,'SETI@home'!$B$3:$I$4998,8,FALSE),"")</f>
        <v>2.9534681582771567</v>
      </c>
      <c r="P2363" s="21">
        <f>IFERROR(VLOOKUP(B2363,SRBase!$B$3:$I$5000,8,FALSE),"")</f>
        <v>13.562875322647562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11.845944629165153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5.1430740210021586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1.2295671635901573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2.7539069138120285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13.779217161049411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6.2662239475281796</v>
      </c>
      <c r="O2367" s="24">
        <f>IFERROR(VLOOKUP(B2367,'SETI@home'!$B$3:$I$4998,8,FALSE),"")</f>
        <v>5.0440726757366336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16.732708819953093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6.705920173325608</v>
      </c>
      <c r="O2368" s="24">
        <f>IFERROR(VLOOKUP(B2368,'SETI@home'!$B$3:$I$4998,8,FALSE),"")</f>
        <v>6.2221424932934042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2.5726903658879627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3.9177677449534603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11.951695891106676</v>
      </c>
      <c r="O2371" s="24">
        <f>IFERROR(VLOOKUP(B2371,'SETI@home'!$B$3:$I$4998,8,FALSE),"")</f>
        <v>3.94373146015025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6.1346768133898371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3.1746139471518564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12.104793667518562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3.9320246597287656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2.9365301179549101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22.530975086228992</v>
      </c>
      <c r="F2376" s="24">
        <f>IFERROR(VLOOKUP(B2376,'Citizen Science Grid'!$B$3:$I$5000,8,FALSE),"")</f>
        <v>26.154764218532133</v>
      </c>
      <c r="G2376" s="24">
        <f>IFERROR(VLOOKUP(B2376,'Cosmology@home'!$B$3:$I$4970,8,FALSE),"")</f>
        <v>27.607479897453349</v>
      </c>
      <c r="H2376" s="24" t="str">
        <f>IFERROR(VLOOKUP(B2376,'Enigma@home'!$B$3:$I$4999,8,FALSE),"")</f>
        <v/>
      </c>
      <c r="I2376" s="24">
        <f>IFERROR(VLOOKUP(B2376,'LHC@home'!$B$3:$I$5000,8,FALSE),"")</f>
        <v>16.378610439457958</v>
      </c>
      <c r="J2376" s="21">
        <f>IFERROR(VLOOKUP(B2376,'NFS@Home'!$B$3:$I$4999,8,FALSE),"")</f>
        <v>11.630619458559218</v>
      </c>
      <c r="K2376" s="24">
        <f>IFERROR(VLOOKUP(B2376,Numberfields!$B$3:$I$5000,8,FALSE),"")</f>
        <v>8.0798871758485404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4.650622054008779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13.402295812672806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7.7879497943269778</v>
      </c>
      <c r="O2378" s="24">
        <f>IFERROR(VLOOKUP(B2378,'SETI@home'!$B$3:$I$4998,8,FALSE),"")</f>
        <v>4.8199515551031782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17.978221841575163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16.698123522068915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1.9168961004820657</v>
      </c>
      <c r="N2380" s="24">
        <f>IFERROR(VLOOKUP(B2380,'Rosetta@home'!$B$3:$I$4964,8,FALSE),"")</f>
        <v>9.2982292776743574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19.837789043045014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5.9237339862723148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4.8003069587678961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25.804167732074902</v>
      </c>
      <c r="G2384" s="24">
        <f>IFERROR(VLOOKUP(B2384,'Cosmology@home'!$B$3:$I$4970,8,FALSE),"")</f>
        <v>31.553664546076426</v>
      </c>
      <c r="H2384" s="24">
        <f>IFERROR(VLOOKUP(B2384,'Enigma@home'!$B$3:$I$4999,8,FALSE),"")</f>
        <v>1.8639599839052179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11.610013953633631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21.843499015980107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15.985251151467962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14.544771175804227</v>
      </c>
      <c r="O2385" s="24">
        <f>IFERROR(VLOOKUP(B2385,'SETI@home'!$B$3:$I$4998,8,FALSE),"")</f>
        <v>7.7351064305584956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26.694264792370323</v>
      </c>
      <c r="S2385" s="24" t="str">
        <f>IFERROR(VLOOKUP(B2385,'VGTU@Home'!$B$3:$I$4960,8,FALSE),"")</f>
        <v/>
      </c>
      <c r="T2385" s="24">
        <f>IFERROR(VLOOKUP(B2385,'Yoyo@home'!$B$3:$I$4999,8,FALSE),"")</f>
        <v>25.963265578969235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26.164345480336266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24.768388827431629</v>
      </c>
      <c r="J2387" s="21">
        <f>IFERROR(VLOOKUP(B2387,'NFS@Home'!$B$3:$I$4999,8,FALSE),"")</f>
        <v>17.278387682071166</v>
      </c>
      <c r="K2387" s="24">
        <f>IFERROR(VLOOKUP(B2387,Numberfields!$B$3:$I$5000,8,FALSE),"")</f>
        <v>12.906201100229536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8.3958745814770097</v>
      </c>
      <c r="P2387" s="21">
        <f>IFERROR(VLOOKUP(B2387,SRBase!$B$3:$I$5000,8,FALSE),"")</f>
        <v>42.629843492104051</v>
      </c>
      <c r="Q2387" s="24" t="str">
        <f>IFERROR(VLOOKUP(B2387,'TN-Grid'!$B$3:$I$5000,8,FALSE),"")</f>
        <v/>
      </c>
      <c r="R2387" s="24">
        <f>IFERROR(VLOOKUP(B2387,'Universe@home'!$B$3:$I$4978,8,FALSE),"")</f>
        <v>15.876006390023983</v>
      </c>
      <c r="S2387" s="24">
        <f>IFERROR(VLOOKUP(B2387,'VGTU@Home'!$B$3:$I$4960,8,FALSE),"")</f>
        <v>41.891039699965084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2.9920276980613743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2.4907567148977545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5.600251688307786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16.254043131799083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17.844784478959014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8.8489243429669884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4.5110447450786078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0.3552828386999633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7.0572714258274587</v>
      </c>
      <c r="H2391" s="24" t="str">
        <f>IFERROR(VLOOKUP(B2391,'Enigma@home'!$B$3:$I$4999,8,FALSE),"")</f>
        <v/>
      </c>
      <c r="I2391" s="24">
        <f>IFERROR(VLOOKUP(B2391,'LHC@home'!$B$3:$I$5000,8,FALSE),"")</f>
        <v>5.7868175801163177</v>
      </c>
      <c r="J2391" s="21">
        <f>IFERROR(VLOOKUP(B2391,'NFS@Home'!$B$3:$I$4999,8,FALSE),"")</f>
        <v>4.9581788262179698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5.2333539990479601</v>
      </c>
      <c r="O2391" s="24">
        <f>IFERROR(VLOOKUP(B2391,'SETI@home'!$B$3:$I$4998,8,FALSE),"")</f>
        <v>2.3297332729911502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0.73613421172195626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5.4161540581179812</v>
      </c>
      <c r="S2392" s="24">
        <f>IFERROR(VLOOKUP(B2392,'VGTU@Home'!$B$3:$I$4960,8,FALSE),"")</f>
        <v>4.099020501673742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1.9747680854564158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3.6932774209216928</v>
      </c>
      <c r="O2393" s="24">
        <f>IFERROR(VLOOKUP(B2393,'SETI@home'!$B$3:$I$4998,8,FALSE),"")</f>
        <v>1.6802196673654459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1.7691011328348607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10.296978924490823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1.4277987863148456</v>
      </c>
      <c r="O2396" s="24">
        <f>IFERROR(VLOOKUP(B2396,'SETI@home'!$B$3:$I$4998,8,FALSE),"")</f>
        <v>0.87234998225050708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2.0119989788731316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2.0588121863173825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1.8487660578699334</v>
      </c>
      <c r="E2399" s="24" t="str">
        <f>IFERROR(VLOOKUP(B2399,'Asteroids@home'!$B$3:$I$4997,8,FALSE),"")</f>
        <v/>
      </c>
      <c r="F2399" s="24">
        <f>IFERROR(VLOOKUP(B2399,'Citizen Science Grid'!$B$3:$I$5000,8,FALSE),"")</f>
        <v>9.7184331137484552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5.8106595701773038</v>
      </c>
      <c r="J2399" s="21">
        <f>IFERROR(VLOOKUP(B2399,'NFS@Home'!$B$3:$I$4999,8,FALSE),"")</f>
        <v>7.5035853305556079</v>
      </c>
      <c r="K2399" s="24">
        <f>IFERROR(VLOOKUP(B2399,Numberfields!$B$3:$I$5000,8,FALSE),"")</f>
        <v>5.6457872135365346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3.7737960551955063</v>
      </c>
      <c r="O2399" s="24">
        <f>IFERROR(VLOOKUP(B2399,'SETI@home'!$B$3:$I$4998,8,FALSE),"")</f>
        <v>2.3222705460213962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2.5372300503862766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2.0450850269377803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4.414627966489264</v>
      </c>
      <c r="O2401" s="24">
        <f>IFERROR(VLOOKUP(B2401,'SETI@home'!$B$3:$I$4998,8,FALSE),"")</f>
        <v>3.561483837249205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7.5351009137065308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4.2503681171743182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2.9091410205275031E-2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2.7917591148497373E-2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3.4090464689890181E-2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0.13828684693144697</v>
      </c>
      <c r="O2407" s="24">
        <f>IFERROR(VLOOKUP(B2407,'SETI@home'!$B$3:$I$4998,8,FALSE),"")</f>
        <v>3.3245049295450288E-2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0.19273155185642676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8.6484681694906015E-2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3.8273166058722753E-2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0.1398568125267137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2.1912171737552374E-2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5.1622737222921107E-2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5.4960146624651414E-3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0.16660388547160271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2.1511554540200227E-2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0.1028803039548828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0.20748008445375493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4.6549523257671838E-2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6.809351617700958E-2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1.2677404721044292E-2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4.0979936650011019E-2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0.10488667736984866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3.7744118398300504E-2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9.3740251221955256E-2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3.632145499508637E-2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5.146634994196566E-2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9.3179904861183771E-2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2.8947037768114612E-2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0.62829968507008793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0.52283969088734417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7.6208227610134349E-2</v>
      </c>
      <c r="P2451" s="21" t="str">
        <f>IFERROR(VLOOKUP(B2451,SRBase!$B$3:$I$5000,8,FALSE),"")</f>
        <v/>
      </c>
      <c r="Q2451" s="24">
        <f>IFERROR(VLOOKUP(B2451,'TN-Grid'!$B$3:$I$5000,8,FALSE),"")</f>
        <v>0.2404234886775149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0.29781278424298768</v>
      </c>
      <c r="E2452" s="24">
        <f>IFERROR(VLOOKUP(B2452,'Asteroids@home'!$B$3:$I$4997,8,FALSE),"")</f>
        <v>0.31504168299348634</v>
      </c>
      <c r="F2452" s="24">
        <f>IFERROR(VLOOKUP(B2452,'Citizen Science Grid'!$B$3:$I$5000,8,FALSE),"")</f>
        <v>0.65894458771247044</v>
      </c>
      <c r="G2452" s="24">
        <f>IFERROR(VLOOKUP(B2452,'Cosmology@home'!$B$3:$I$4970,8,FALSE),"")</f>
        <v>0.6720733860797603</v>
      </c>
      <c r="H2452" s="24">
        <f>IFERROR(VLOOKUP(B2452,'Enigma@home'!$B$3:$I$4999,8,FALSE),"")</f>
        <v>4.5599415174223869E-2</v>
      </c>
      <c r="I2452" s="24">
        <f>IFERROR(VLOOKUP(B2452,'LHC@home'!$B$3:$I$5000,8,FALSE),"")</f>
        <v>0.71763929205623045</v>
      </c>
      <c r="J2452" s="21">
        <f>IFERROR(VLOOKUP(B2452,'NFS@Home'!$B$3:$I$4999,8,FALSE),"")</f>
        <v>0.46546011557310341</v>
      </c>
      <c r="K2452" s="24">
        <f>IFERROR(VLOOKUP(B2452,Numberfields!$B$3:$I$5000,8,FALSE),"")</f>
        <v>0.29892423434423299</v>
      </c>
      <c r="L2452" s="24">
        <f>IFERROR(VLOOKUP(B2452,ODLK1!$B$3:$I$4985,8,FALSE),"")</f>
        <v>0.45522852930015895</v>
      </c>
      <c r="M2452" s="24">
        <f>IFERROR(VLOOKUP(B2452,Primegrid!$B$3:$I$4999,8,FALSE),"")</f>
        <v>0.12127761520481868</v>
      </c>
      <c r="N2452" s="24">
        <f>IFERROR(VLOOKUP(B2452,'Rosetta@home'!$B$3:$I$4964,8,FALSE),"")</f>
        <v>0.27961958436586687</v>
      </c>
      <c r="O2452" s="24">
        <f>IFERROR(VLOOKUP(B2452,'SETI@home'!$B$3:$I$4998,8,FALSE),"")</f>
        <v>0.14391060270007416</v>
      </c>
      <c r="P2452" s="21">
        <f>IFERROR(VLOOKUP(B2452,SRBase!$B$3:$I$5000,8,FALSE),"")</f>
        <v>1.247043188482698</v>
      </c>
      <c r="Q2452" s="24">
        <f>IFERROR(VLOOKUP(B2452,'TN-Grid'!$B$3:$I$5000,8,FALSE),"")</f>
        <v>0.22752112866961677</v>
      </c>
      <c r="R2452" s="24">
        <f>IFERROR(VLOOKUP(B2452,'Universe@home'!$B$3:$I$4978,8,FALSE),"")</f>
        <v>0.41868561711770169</v>
      </c>
      <c r="S2452" s="24">
        <f>IFERROR(VLOOKUP(B2452,'VGTU@Home'!$B$3:$I$4960,8,FALSE),"")</f>
        <v>0.47940006058637097</v>
      </c>
      <c r="T2452" s="24">
        <f>IFERROR(VLOOKUP(B2452,'Yoyo@home'!$B$3:$I$4999,8,FALSE),"")</f>
        <v>0.75671265335729343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0.29308665923344968</v>
      </c>
      <c r="E2453" s="24">
        <f>IFERROR(VLOOKUP(B2453,'Asteroids@home'!$B$3:$I$4997,8,FALSE),"")</f>
        <v>0.32791165902490638</v>
      </c>
      <c r="F2453" s="24">
        <f>IFERROR(VLOOKUP(B2453,'Citizen Science Grid'!$B$3:$I$5000,8,FALSE),"")</f>
        <v>0.63859476635180445</v>
      </c>
      <c r="G2453" s="24">
        <f>IFERROR(VLOOKUP(B2453,'Cosmology@home'!$B$3:$I$4970,8,FALSE),"")</f>
        <v>0.68758042997701641</v>
      </c>
      <c r="H2453" s="24">
        <f>IFERROR(VLOOKUP(B2453,'Enigma@home'!$B$3:$I$4999,8,FALSE),"")</f>
        <v>4.8826688548049751E-2</v>
      </c>
      <c r="I2453" s="24">
        <f>IFERROR(VLOOKUP(B2453,'LHC@home'!$B$3:$I$5000,8,FALSE),"")</f>
        <v>0.73798822319801549</v>
      </c>
      <c r="J2453" s="21">
        <f>IFERROR(VLOOKUP(B2453,'NFS@Home'!$B$3:$I$4999,8,FALSE),"")</f>
        <v>0.49795525186705364</v>
      </c>
      <c r="K2453" s="24">
        <f>IFERROR(VLOOKUP(B2453,Numberfields!$B$3:$I$5000,8,FALSE),"")</f>
        <v>0.33908703923509209</v>
      </c>
      <c r="L2453" s="24">
        <f>IFERROR(VLOOKUP(B2453,ODLK1!$B$3:$I$4985,8,FALSE),"")</f>
        <v>0.47253600029643522</v>
      </c>
      <c r="M2453" s="24">
        <f>IFERROR(VLOOKUP(B2453,Primegrid!$B$3:$I$4999,8,FALSE),"")</f>
        <v>5.8675644322825404E-2</v>
      </c>
      <c r="N2453" s="24">
        <f>IFERROR(VLOOKUP(B2453,'Rosetta@home'!$B$3:$I$4964,8,FALSE),"")</f>
        <v>0.31347331827638447</v>
      </c>
      <c r="O2453" s="24">
        <f>IFERROR(VLOOKUP(B2453,'SETI@home'!$B$3:$I$4998,8,FALSE),"")</f>
        <v>0.14250380936118781</v>
      </c>
      <c r="P2453" s="21">
        <f>IFERROR(VLOOKUP(B2453,SRBase!$B$3:$I$5000,8,FALSE),"")</f>
        <v>1.6965353544078423</v>
      </c>
      <c r="Q2453" s="24">
        <f>IFERROR(VLOOKUP(B2453,'TN-Grid'!$B$3:$I$5000,8,FALSE),"")</f>
        <v>0.40882333871036758</v>
      </c>
      <c r="R2453" s="24">
        <f>IFERROR(VLOOKUP(B2453,'Universe@home'!$B$3:$I$4978,8,FALSE),"")</f>
        <v>0.45685860857869276</v>
      </c>
      <c r="S2453" s="24">
        <f>IFERROR(VLOOKUP(B2453,'VGTU@Home'!$B$3:$I$4960,8,FALSE),"")</f>
        <v>0.50258142897944491</v>
      </c>
      <c r="T2453" s="24">
        <f>IFERROR(VLOOKUP(B2453,'Yoyo@home'!$B$3:$I$4999,8,FALSE),"")</f>
        <v>0.66479614976696066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0.30396862377030903</v>
      </c>
      <c r="E2454" s="24">
        <f>IFERROR(VLOOKUP(B2454,'Asteroids@home'!$B$3:$I$4997,8,FALSE),"")</f>
        <v>0.32872145324659491</v>
      </c>
      <c r="F2454" s="24">
        <f>IFERROR(VLOOKUP(B2454,'Citizen Science Grid'!$B$3:$I$5000,8,FALSE),"")</f>
        <v>0.68061171437550272</v>
      </c>
      <c r="G2454" s="24">
        <f>IFERROR(VLOOKUP(B2454,'Cosmology@home'!$B$3:$I$4970,8,FALSE),"")</f>
        <v>0.88159225171449318</v>
      </c>
      <c r="H2454" s="24">
        <f>IFERROR(VLOOKUP(B2454,'Enigma@home'!$B$3:$I$4999,8,FALSE),"")</f>
        <v>5.3969295445082013E-2</v>
      </c>
      <c r="I2454" s="24">
        <f>IFERROR(VLOOKUP(B2454,'LHC@home'!$B$3:$I$5000,8,FALSE),"")</f>
        <v>0.67738840971972547</v>
      </c>
      <c r="J2454" s="21">
        <f>IFERROR(VLOOKUP(B2454,'NFS@Home'!$B$3:$I$4999,8,FALSE),"")</f>
        <v>0.54172197217623563</v>
      </c>
      <c r="K2454" s="24">
        <f>IFERROR(VLOOKUP(B2454,Numberfields!$B$3:$I$5000,8,FALSE),"")</f>
        <v>0.34140906607553667</v>
      </c>
      <c r="L2454" s="24">
        <f>IFERROR(VLOOKUP(B2454,ODLK1!$B$3:$I$4985,8,FALSE),"")</f>
        <v>0.45896099124799716</v>
      </c>
      <c r="M2454" s="24">
        <f>IFERROR(VLOOKUP(B2454,Primegrid!$B$3:$I$4999,8,FALSE),"")</f>
        <v>9.5131167431326644E-2</v>
      </c>
      <c r="N2454" s="24">
        <f>IFERROR(VLOOKUP(B2454,'Rosetta@home'!$B$3:$I$4964,8,FALSE),"")</f>
        <v>0.26922792656867917</v>
      </c>
      <c r="O2454" s="24">
        <f>IFERROR(VLOOKUP(B2454,'SETI@home'!$B$3:$I$4998,8,FALSE),"")</f>
        <v>0.15135564073289143</v>
      </c>
      <c r="P2454" s="21">
        <f>IFERROR(VLOOKUP(B2454,SRBase!$B$3:$I$5000,8,FALSE),"")</f>
        <v>1.8507922716800365</v>
      </c>
      <c r="Q2454" s="24">
        <f>IFERROR(VLOOKUP(B2454,'TN-Grid'!$B$3:$I$5000,8,FALSE),"")</f>
        <v>0.43646297362386771</v>
      </c>
      <c r="R2454" s="24">
        <f>IFERROR(VLOOKUP(B2454,'Universe@home'!$B$3:$I$4978,8,FALSE),"")</f>
        <v>0.59577008144334254</v>
      </c>
      <c r="S2454" s="24">
        <f>IFERROR(VLOOKUP(B2454,'VGTU@Home'!$B$3:$I$4960,8,FALSE),"")</f>
        <v>0.57894646359502966</v>
      </c>
      <c r="T2454" s="24">
        <f>IFERROR(VLOOKUP(B2454,'Yoyo@home'!$B$3:$I$4999,8,FALSE),"")</f>
        <v>0.70965951551946771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0.28379919712228996</v>
      </c>
      <c r="E2455" s="24">
        <f>IFERROR(VLOOKUP(B2455,'Asteroids@home'!$B$3:$I$4997,8,FALSE),"")</f>
        <v>0.39067314930913755</v>
      </c>
      <c r="F2455" s="24">
        <f>IFERROR(VLOOKUP(B2455,'Citizen Science Grid'!$B$3:$I$5000,8,FALSE),"")</f>
        <v>0.75755990023741671</v>
      </c>
      <c r="G2455" s="24">
        <f>IFERROR(VLOOKUP(B2455,'Cosmology@home'!$B$3:$I$4970,8,FALSE),"")</f>
        <v>0.74609789554043182</v>
      </c>
      <c r="H2455" s="24">
        <f>IFERROR(VLOOKUP(B2455,'Enigma@home'!$B$3:$I$4999,8,FALSE),"")</f>
        <v>5.3326607190939235E-2</v>
      </c>
      <c r="I2455" s="24">
        <f>IFERROR(VLOOKUP(B2455,'LHC@home'!$B$3:$I$5000,8,FALSE),"")</f>
        <v>0.75160767965379971</v>
      </c>
      <c r="J2455" s="21">
        <f>IFERROR(VLOOKUP(B2455,'NFS@Home'!$B$3:$I$4999,8,FALSE),"")</f>
        <v>0.52942270254286561</v>
      </c>
      <c r="K2455" s="24">
        <f>IFERROR(VLOOKUP(B2455,Numberfields!$B$3:$I$5000,8,FALSE),"")</f>
        <v>0.35137033321185374</v>
      </c>
      <c r="L2455" s="24">
        <f>IFERROR(VLOOKUP(B2455,ODLK1!$B$3:$I$4985,8,FALSE),"")</f>
        <v>0.45648562906559781</v>
      </c>
      <c r="M2455" s="24">
        <f>IFERROR(VLOOKUP(B2455,Primegrid!$B$3:$I$4999,8,FALSE),"")</f>
        <v>0.1024738627445097</v>
      </c>
      <c r="N2455" s="24">
        <f>IFERROR(VLOOKUP(B2455,'Rosetta@home'!$B$3:$I$4964,8,FALSE),"")</f>
        <v>0.31460021292729629</v>
      </c>
      <c r="O2455" s="24">
        <f>IFERROR(VLOOKUP(B2455,'SETI@home'!$B$3:$I$4998,8,FALSE),"")</f>
        <v>0.16057080078414002</v>
      </c>
      <c r="P2455" s="21">
        <f>IFERROR(VLOOKUP(B2455,SRBase!$B$3:$I$5000,8,FALSE),"")</f>
        <v>2.036198309531088</v>
      </c>
      <c r="Q2455" s="24">
        <f>IFERROR(VLOOKUP(B2455,'TN-Grid'!$B$3:$I$5000,8,FALSE),"")</f>
        <v>0.42858318906101101</v>
      </c>
      <c r="R2455" s="24">
        <f>IFERROR(VLOOKUP(B2455,'Universe@home'!$B$3:$I$4978,8,FALSE),"")</f>
        <v>0.46360216114559782</v>
      </c>
      <c r="S2455" s="24">
        <f>IFERROR(VLOOKUP(B2455,'VGTU@Home'!$B$3:$I$4960,8,FALSE),"")</f>
        <v>0.7958744487906253</v>
      </c>
      <c r="T2455" s="24">
        <f>IFERROR(VLOOKUP(B2455,'Yoyo@home'!$B$3:$I$4999,8,FALSE),"")</f>
        <v>0.70598133058832069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0.30625576162977436</v>
      </c>
      <c r="E2456" s="24">
        <f>IFERROR(VLOOKUP(B2456,'Asteroids@home'!$B$3:$I$4997,8,FALSE),"")</f>
        <v>0.38927187402911068</v>
      </c>
      <c r="F2456" s="24">
        <f>IFERROR(VLOOKUP(B2456,'Citizen Science Grid'!$B$3:$I$5000,8,FALSE),"")</f>
        <v>0.74099877916484558</v>
      </c>
      <c r="G2456" s="24">
        <f>IFERROR(VLOOKUP(B2456,'Cosmology@home'!$B$3:$I$4970,8,FALSE),"")</f>
        <v>0.73333612398761849</v>
      </c>
      <c r="H2456" s="24">
        <f>IFERROR(VLOOKUP(B2456,'Enigma@home'!$B$3:$I$4999,8,FALSE),"")</f>
        <v>6.2015918434590027E-2</v>
      </c>
      <c r="I2456" s="24">
        <f>IFERROR(VLOOKUP(B2456,'LHC@home'!$B$3:$I$5000,8,FALSE),"")</f>
        <v>0.81766760677531625</v>
      </c>
      <c r="J2456" s="21">
        <f>IFERROR(VLOOKUP(B2456,'NFS@Home'!$B$3:$I$4999,8,FALSE),"")</f>
        <v>0.56058733472859179</v>
      </c>
      <c r="K2456" s="24">
        <f>IFERROR(VLOOKUP(B2456,Numberfields!$B$3:$I$5000,8,FALSE),"")</f>
        <v>0.38995645296454456</v>
      </c>
      <c r="L2456" s="24">
        <f>IFERROR(VLOOKUP(B2456,ODLK1!$B$3:$I$4985,8,FALSE),"")</f>
        <v>0.51487456915953433</v>
      </c>
      <c r="M2456" s="24">
        <f>IFERROR(VLOOKUP(B2456,Primegrid!$B$3:$I$4999,8,FALSE),"")</f>
        <v>0.15771063430336749</v>
      </c>
      <c r="N2456" s="24">
        <f>IFERROR(VLOOKUP(B2456,'Rosetta@home'!$B$3:$I$4964,8,FALSE),"")</f>
        <v>0.31494382469740678</v>
      </c>
      <c r="O2456" s="24">
        <f>IFERROR(VLOOKUP(B2456,'SETI@home'!$B$3:$I$4998,8,FALSE),"")</f>
        <v>0.17411414479920592</v>
      </c>
      <c r="P2456" s="21">
        <f>IFERROR(VLOOKUP(B2456,SRBase!$B$3:$I$5000,8,FALSE),"")</f>
        <v>1.7596846021225032</v>
      </c>
      <c r="Q2456" s="24">
        <f>IFERROR(VLOOKUP(B2456,'TN-Grid'!$B$3:$I$5000,8,FALSE),"")</f>
        <v>0.455241105755053</v>
      </c>
      <c r="R2456" s="24">
        <f>IFERROR(VLOOKUP(B2456,'Universe@home'!$B$3:$I$4978,8,FALSE),"")</f>
        <v>0.6690885039431268</v>
      </c>
      <c r="S2456" s="24">
        <f>IFERROR(VLOOKUP(B2456,'VGTU@Home'!$B$3:$I$4960,8,FALSE),"")</f>
        <v>0.51548006737288576</v>
      </c>
      <c r="T2456" s="24">
        <f>IFERROR(VLOOKUP(B2456,'Yoyo@home'!$B$3:$I$4999,8,FALSE),"")</f>
        <v>0.95286322217184694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0.30417276002114951</v>
      </c>
      <c r="E2457" s="24">
        <f>IFERROR(VLOOKUP(B2457,'Asteroids@home'!$B$3:$I$4997,8,FALSE),"")</f>
        <v>0.46269240809705769</v>
      </c>
      <c r="F2457" s="24">
        <f>IFERROR(VLOOKUP(B2457,'Citizen Science Grid'!$B$3:$I$5000,8,FALSE),"")</f>
        <v>0.87804096943525289</v>
      </c>
      <c r="G2457" s="24">
        <f>IFERROR(VLOOKUP(B2457,'Cosmology@home'!$B$3:$I$4970,8,FALSE),"")</f>
        <v>0.87106987323646301</v>
      </c>
      <c r="H2457" s="24">
        <f>IFERROR(VLOOKUP(B2457,'Enigma@home'!$B$3:$I$4999,8,FALSE),"")</f>
        <v>5.2525873775192598E-2</v>
      </c>
      <c r="I2457" s="24">
        <f>IFERROR(VLOOKUP(B2457,'LHC@home'!$B$3:$I$5000,8,FALSE),"")</f>
        <v>0.78028123178081965</v>
      </c>
      <c r="J2457" s="21">
        <f>IFERROR(VLOOKUP(B2457,'NFS@Home'!$B$3:$I$4999,8,FALSE),"")</f>
        <v>0.53383363181147625</v>
      </c>
      <c r="K2457" s="24">
        <f>IFERROR(VLOOKUP(B2457,Numberfields!$B$3:$I$5000,8,FALSE),"")</f>
        <v>0.41729516597376326</v>
      </c>
      <c r="L2457" s="24">
        <f>IFERROR(VLOOKUP(B2457,ODLK1!$B$3:$I$4985,8,FALSE),"")</f>
        <v>0.47884470701123044</v>
      </c>
      <c r="M2457" s="24">
        <f>IFERROR(VLOOKUP(B2457,Primegrid!$B$3:$I$4999,8,FALSE),"")</f>
        <v>0.10496221798763751</v>
      </c>
      <c r="N2457" s="24">
        <f>IFERROR(VLOOKUP(B2457,'Rosetta@home'!$B$3:$I$4964,8,FALSE),"")</f>
        <v>0.33912050972331731</v>
      </c>
      <c r="O2457" s="24">
        <f>IFERROR(VLOOKUP(B2457,'SETI@home'!$B$3:$I$4998,8,FALSE),"")</f>
        <v>0.1704206536178354</v>
      </c>
      <c r="P2457" s="21">
        <f>IFERROR(VLOOKUP(B2457,SRBase!$B$3:$I$5000,8,FALSE),"")</f>
        <v>2.2918564368184877</v>
      </c>
      <c r="Q2457" s="24">
        <f>IFERROR(VLOOKUP(B2457,'TN-Grid'!$B$3:$I$5000,8,FALSE),"")</f>
        <v>0.54283665050526231</v>
      </c>
      <c r="R2457" s="24">
        <f>IFERROR(VLOOKUP(B2457,'Universe@home'!$B$3:$I$4978,8,FALSE),"")</f>
        <v>0.72126820107512146</v>
      </c>
      <c r="S2457" s="24">
        <f>IFERROR(VLOOKUP(B2457,'VGTU@Home'!$B$3:$I$4960,8,FALSE),"")</f>
        <v>0.72107723045416527</v>
      </c>
      <c r="T2457" s="24">
        <f>IFERROR(VLOOKUP(B2457,'Yoyo@home'!$B$3:$I$4999,8,FALSE),"")</f>
        <v>0.88607458729633981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0.21919972846994801</v>
      </c>
      <c r="E2458" s="24">
        <f>IFERROR(VLOOKUP(B2458,'Asteroids@home'!$B$3:$I$4997,8,FALSE),"")</f>
        <v>0.29863921501082946</v>
      </c>
      <c r="F2458" s="24">
        <f>IFERROR(VLOOKUP(B2458,'Citizen Science Grid'!$B$3:$I$5000,8,FALSE),"")</f>
        <v>0.79020246613233214</v>
      </c>
      <c r="G2458" s="24">
        <f>IFERROR(VLOOKUP(B2458,'Cosmology@home'!$B$3:$I$4970,8,FALSE),"")</f>
        <v>0.77447421429677465</v>
      </c>
      <c r="H2458" s="24">
        <f>IFERROR(VLOOKUP(B2458,'Enigma@home'!$B$3:$I$4999,8,FALSE),"")</f>
        <v>5.8855929827337644E-2</v>
      </c>
      <c r="I2458" s="24">
        <f>IFERROR(VLOOKUP(B2458,'LHC@home'!$B$3:$I$5000,8,FALSE),"")</f>
        <v>0.63773558410297326</v>
      </c>
      <c r="J2458" s="21">
        <f>IFERROR(VLOOKUP(B2458,'NFS@Home'!$B$3:$I$4999,8,FALSE),"")</f>
        <v>0.47886556856693707</v>
      </c>
      <c r="K2458" s="24">
        <f>IFERROR(VLOOKUP(B2458,Numberfields!$B$3:$I$5000,8,FALSE),"")</f>
        <v>0.33851780360086342</v>
      </c>
      <c r="L2458" s="24">
        <f>IFERROR(VLOOKUP(B2458,ODLK1!$B$3:$I$4985,8,FALSE),"")</f>
        <v>0.48123578213103385</v>
      </c>
      <c r="M2458" s="24">
        <f>IFERROR(VLOOKUP(B2458,Primegrid!$B$3:$I$4999,8,FALSE),"")</f>
        <v>0.15111020525538638</v>
      </c>
      <c r="N2458" s="24">
        <f>IFERROR(VLOOKUP(B2458,'Rosetta@home'!$B$3:$I$4964,8,FALSE),"")</f>
        <v>0.31622347084563118</v>
      </c>
      <c r="O2458" s="24">
        <f>IFERROR(VLOOKUP(B2458,'SETI@home'!$B$3:$I$4998,8,FALSE),"")</f>
        <v>0.16946647825611855</v>
      </c>
      <c r="P2458" s="21">
        <f>IFERROR(VLOOKUP(B2458,SRBase!$B$3:$I$5000,8,FALSE),"")</f>
        <v>2.0705286393935567</v>
      </c>
      <c r="Q2458" s="24">
        <f>IFERROR(VLOOKUP(B2458,'TN-Grid'!$B$3:$I$5000,8,FALSE),"")</f>
        <v>0.44491401001693537</v>
      </c>
      <c r="R2458" s="24">
        <f>IFERROR(VLOOKUP(B2458,'Universe@home'!$B$3:$I$4978,8,FALSE),"")</f>
        <v>0.31417000607877166</v>
      </c>
      <c r="S2458" s="24" t="str">
        <f>IFERROR(VLOOKUP(B2458,'VGTU@Home'!$B$3:$I$4960,8,FALSE),"")</f>
        <v/>
      </c>
      <c r="T2458" s="24">
        <f>IFERROR(VLOOKUP(B2458,'Yoyo@home'!$B$3:$I$4999,8,FALSE),"")</f>
        <v>0.792093209613978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0.30792827681273904</v>
      </c>
      <c r="E2459" s="24">
        <f>IFERROR(VLOOKUP(B2459,'Asteroids@home'!$B$3:$I$4997,8,FALSE),"")</f>
        <v>0.38602508216849618</v>
      </c>
      <c r="F2459" s="24">
        <f>IFERROR(VLOOKUP(B2459,'Citizen Science Grid'!$B$3:$I$5000,8,FALSE),"")</f>
        <v>0.79172497283725896</v>
      </c>
      <c r="G2459" s="24">
        <f>IFERROR(VLOOKUP(B2459,'Cosmology@home'!$B$3:$I$4970,8,FALSE),"")</f>
        <v>0.82829530307361166</v>
      </c>
      <c r="H2459" s="24">
        <f>IFERROR(VLOOKUP(B2459,'Enigma@home'!$B$3:$I$4999,8,FALSE),"")</f>
        <v>3.716187240680624E-2</v>
      </c>
      <c r="I2459" s="24">
        <f>IFERROR(VLOOKUP(B2459,'LHC@home'!$B$3:$I$5000,8,FALSE),"")</f>
        <v>0.65742144816030812</v>
      </c>
      <c r="J2459" s="21">
        <f>IFERROR(VLOOKUP(B2459,'NFS@Home'!$B$3:$I$4999,8,FALSE),"")</f>
        <v>0.54487089025794455</v>
      </c>
      <c r="K2459" s="24">
        <f>IFERROR(VLOOKUP(B2459,Numberfields!$B$3:$I$5000,8,FALSE),"")</f>
        <v>0.37372680928597451</v>
      </c>
      <c r="L2459" s="24">
        <f>IFERROR(VLOOKUP(B2459,ODLK1!$B$3:$I$4985,8,FALSE),"")</f>
        <v>0.48269343925745611</v>
      </c>
      <c r="M2459" s="24">
        <f>IFERROR(VLOOKUP(B2459,Primegrid!$B$3:$I$4999,8,FALSE),"")</f>
        <v>0.28627965880163281</v>
      </c>
      <c r="N2459" s="24">
        <f>IFERROR(VLOOKUP(B2459,'Rosetta@home'!$B$3:$I$4964,8,FALSE),"")</f>
        <v>0.31690114277666409</v>
      </c>
      <c r="O2459" s="24">
        <f>IFERROR(VLOOKUP(B2459,'SETI@home'!$B$3:$I$4998,8,FALSE),"")</f>
        <v>0.16912742443448328</v>
      </c>
      <c r="P2459" s="21">
        <f>IFERROR(VLOOKUP(B2459,SRBase!$B$3:$I$5000,8,FALSE),"")</f>
        <v>1.9517295010719626</v>
      </c>
      <c r="Q2459" s="24">
        <f>IFERROR(VLOOKUP(B2459,'TN-Grid'!$B$3:$I$5000,8,FALSE),"")</f>
        <v>0.41183295925137892</v>
      </c>
      <c r="R2459" s="24">
        <f>IFERROR(VLOOKUP(B2459,'Universe@home'!$B$3:$I$4978,8,FALSE),"")</f>
        <v>0.45990002969754151</v>
      </c>
      <c r="S2459" s="24">
        <f>IFERROR(VLOOKUP(B2459,'VGTU@Home'!$B$3:$I$4960,8,FALSE),"")</f>
        <v>0.80491847087956292</v>
      </c>
      <c r="T2459" s="24">
        <f>IFERROR(VLOOKUP(B2459,'Yoyo@home'!$B$3:$I$4999,8,FALSE),"")</f>
        <v>0.71274744813715685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0.30359412573806038</v>
      </c>
      <c r="E2460" s="24">
        <f>IFERROR(VLOOKUP(B2460,'Asteroids@home'!$B$3:$I$4997,8,FALSE),"")</f>
        <v>0.2198482446757471</v>
      </c>
      <c r="F2460" s="24">
        <f>IFERROR(VLOOKUP(B2460,'Citizen Science Grid'!$B$3:$I$5000,8,FALSE),"")</f>
        <v>0.91435150943252763</v>
      </c>
      <c r="G2460" s="24">
        <f>IFERROR(VLOOKUP(B2460,'Cosmology@home'!$B$3:$I$4970,8,FALSE),"")</f>
        <v>0.80473349480448031</v>
      </c>
      <c r="H2460" s="24">
        <f>IFERROR(VLOOKUP(B2460,'Enigma@home'!$B$3:$I$4999,8,FALSE),"")</f>
        <v>5.394548610373015E-2</v>
      </c>
      <c r="I2460" s="24">
        <f>IFERROR(VLOOKUP(B2460,'LHC@home'!$B$3:$I$5000,8,FALSE),"")</f>
        <v>0.94740618761194673</v>
      </c>
      <c r="J2460" s="21">
        <f>IFERROR(VLOOKUP(B2460,'NFS@Home'!$B$3:$I$4999,8,FALSE),"")</f>
        <v>0.54211642226338452</v>
      </c>
      <c r="K2460" s="24">
        <f>IFERROR(VLOOKUP(B2460,Numberfields!$B$3:$I$5000,8,FALSE),"")</f>
        <v>0.39098960058962645</v>
      </c>
      <c r="L2460" s="24">
        <f>IFERROR(VLOOKUP(B2460,ODLK1!$B$3:$I$4985,8,FALSE),"")</f>
        <v>0.46727900648108239</v>
      </c>
      <c r="M2460" s="24">
        <f>IFERROR(VLOOKUP(B2460,Primegrid!$B$3:$I$4999,8,FALSE),"")</f>
        <v>0.23636477970908792</v>
      </c>
      <c r="N2460" s="24">
        <f>IFERROR(VLOOKUP(B2460,'Rosetta@home'!$B$3:$I$4964,8,FALSE),"")</f>
        <v>0.33256321517970672</v>
      </c>
      <c r="O2460" s="24">
        <f>IFERROR(VLOOKUP(B2460,'SETI@home'!$B$3:$I$4998,8,FALSE),"")</f>
        <v>0.17476919422249748</v>
      </c>
      <c r="P2460" s="21">
        <f>IFERROR(VLOOKUP(B2460,SRBase!$B$3:$I$5000,8,FALSE),"")</f>
        <v>1.8714272947006527</v>
      </c>
      <c r="Q2460" s="24">
        <f>IFERROR(VLOOKUP(B2460,'TN-Grid'!$B$3:$I$5000,8,FALSE),"")</f>
        <v>0.47792183265076937</v>
      </c>
      <c r="R2460" s="24">
        <f>IFERROR(VLOOKUP(B2460,'Universe@home'!$B$3:$I$4978,8,FALSE),"")</f>
        <v>0.54267419755775903</v>
      </c>
      <c r="S2460" s="24">
        <f>IFERROR(VLOOKUP(B2460,'VGTU@Home'!$B$3:$I$4960,8,FALSE),"")</f>
        <v>0.57260700840679468</v>
      </c>
      <c r="T2460" s="24">
        <f>IFERROR(VLOOKUP(B2460,'Yoyo@home'!$B$3:$I$4999,8,FALSE),"")</f>
        <v>1.2649512167781629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0.28447098876479504</v>
      </c>
      <c r="E2461" s="24">
        <f>IFERROR(VLOOKUP(B2461,'Asteroids@home'!$B$3:$I$4997,8,FALSE),"")</f>
        <v>0.41066571453228401</v>
      </c>
      <c r="F2461" s="24">
        <f>IFERROR(VLOOKUP(B2461,'Citizen Science Grid'!$B$3:$I$5000,8,FALSE),"")</f>
        <v>0.74744315393667327</v>
      </c>
      <c r="G2461" s="24">
        <f>IFERROR(VLOOKUP(B2461,'Cosmology@home'!$B$3:$I$4970,8,FALSE),"")</f>
        <v>0.90082937138119101</v>
      </c>
      <c r="H2461" s="24">
        <f>IFERROR(VLOOKUP(B2461,'Enigma@home'!$B$3:$I$4999,8,FALSE),"")</f>
        <v>7.142569829185183E-2</v>
      </c>
      <c r="I2461" s="24">
        <f>IFERROR(VLOOKUP(B2461,'LHC@home'!$B$3:$I$5000,8,FALSE),"")</f>
        <v>0.6746575816862973</v>
      </c>
      <c r="J2461" s="21">
        <f>IFERROR(VLOOKUP(B2461,'NFS@Home'!$B$3:$I$4999,8,FALSE),"")</f>
        <v>0.6085476322415706</v>
      </c>
      <c r="K2461" s="24">
        <f>IFERROR(VLOOKUP(B2461,Numberfields!$B$3:$I$5000,8,FALSE),"")</f>
        <v>0.42452870371261126</v>
      </c>
      <c r="L2461" s="24">
        <f>IFERROR(VLOOKUP(B2461,ODLK1!$B$3:$I$4985,8,FALSE),"")</f>
        <v>0.53848819555862415</v>
      </c>
      <c r="M2461" s="24">
        <f>IFERROR(VLOOKUP(B2461,Primegrid!$B$3:$I$4999,8,FALSE),"")</f>
        <v>9.3511620453683636E-2</v>
      </c>
      <c r="N2461" s="24">
        <f>IFERROR(VLOOKUP(B2461,'Rosetta@home'!$B$3:$I$4964,8,FALSE),"")</f>
        <v>0.3503257758099837</v>
      </c>
      <c r="O2461" s="24">
        <f>IFERROR(VLOOKUP(B2461,'SETI@home'!$B$3:$I$4998,8,FALSE),"")</f>
        <v>0.18633844658140672</v>
      </c>
      <c r="P2461" s="21">
        <f>IFERROR(VLOOKUP(B2461,SRBase!$B$3:$I$5000,8,FALSE),"")</f>
        <v>2.3539152929601252</v>
      </c>
      <c r="Q2461" s="24">
        <f>IFERROR(VLOOKUP(B2461,'TN-Grid'!$B$3:$I$5000,8,FALSE),"")</f>
        <v>0.53481463786284789</v>
      </c>
      <c r="R2461" s="24">
        <f>IFERROR(VLOOKUP(B2461,'Universe@home'!$B$3:$I$4978,8,FALSE),"")</f>
        <v>0.53325161595155957</v>
      </c>
      <c r="S2461" s="24">
        <f>IFERROR(VLOOKUP(B2461,'VGTU@Home'!$B$3:$I$4960,8,FALSE),"")</f>
        <v>0.72313642434765024</v>
      </c>
      <c r="T2461" s="24">
        <f>IFERROR(VLOOKUP(B2461,'Yoyo@home'!$B$3:$I$4999,8,FALSE),"")</f>
        <v>0.73720023413651259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0.27256901539053974</v>
      </c>
      <c r="E2462" s="24" t="str">
        <f>IFERROR(VLOOKUP(B2462,'Asteroids@home'!$B$3:$I$4997,8,FALSE),"")</f>
        <v/>
      </c>
      <c r="F2462" s="24">
        <f>IFERROR(VLOOKUP(B2462,'Citizen Science Grid'!$B$3:$I$5000,8,FALSE),"")</f>
        <v>1.0152636067276435</v>
      </c>
      <c r="G2462" s="24">
        <f>IFERROR(VLOOKUP(B2462,'Cosmology@home'!$B$3:$I$4970,8,FALSE),"")</f>
        <v>0.7596978682173583</v>
      </c>
      <c r="H2462" s="24" t="str">
        <f>IFERROR(VLOOKUP(B2462,'Enigma@home'!$B$3:$I$4999,8,FALSE),"")</f>
        <v/>
      </c>
      <c r="I2462" s="24">
        <f>IFERROR(VLOOKUP(B2462,'LHC@home'!$B$3:$I$5000,8,FALSE),"")</f>
        <v>0.89452847945244929</v>
      </c>
      <c r="J2462" s="21">
        <f>IFERROR(VLOOKUP(B2462,'NFS@Home'!$B$3:$I$4999,8,FALSE),"")</f>
        <v>0.48479343789940732</v>
      </c>
      <c r="K2462" s="24">
        <f>IFERROR(VLOOKUP(B2462,Numberfields!$B$3:$I$5000,8,FALSE),"")</f>
        <v>0.45142625337970549</v>
      </c>
      <c r="L2462" s="24">
        <f>IFERROR(VLOOKUP(B2462,ODLK1!$B$3:$I$4985,8,FALSE),"")</f>
        <v>0.56306239900428512</v>
      </c>
      <c r="M2462" s="24">
        <f>IFERROR(VLOOKUP(B2462,Primegrid!$B$3:$I$4999,8,FALSE),"")</f>
        <v>0.21844129719276259</v>
      </c>
      <c r="N2462" s="24">
        <f>IFERROR(VLOOKUP(B2462,'Rosetta@home'!$B$3:$I$4964,8,FALSE),"")</f>
        <v>0.36523166827448061</v>
      </c>
      <c r="O2462" s="24">
        <f>IFERROR(VLOOKUP(B2462,'SETI@home'!$B$3:$I$4998,8,FALSE),"")</f>
        <v>0.21190891626358041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0.1195939649123095</v>
      </c>
      <c r="E2463" s="24">
        <f>IFERROR(VLOOKUP(B2463,'Asteroids@home'!$B$3:$I$4997,8,FALSE),"")</f>
        <v>0.20867261260957187</v>
      </c>
      <c r="F2463" s="24">
        <f>IFERROR(VLOOKUP(B2463,'Citizen Science Grid'!$B$3:$I$5000,8,FALSE),"")</f>
        <v>0.55062843833502617</v>
      </c>
      <c r="G2463" s="24">
        <f>IFERROR(VLOOKUP(B2463,'Cosmology@home'!$B$3:$I$4970,8,FALSE),"")</f>
        <v>0.57398746903796782</v>
      </c>
      <c r="H2463" s="24">
        <f>IFERROR(VLOOKUP(B2463,'Enigma@home'!$B$3:$I$4999,8,FALSE),"")</f>
        <v>4.0580571924614832E-2</v>
      </c>
      <c r="I2463" s="24">
        <f>IFERROR(VLOOKUP(B2463,'LHC@home'!$B$3:$I$5000,8,FALSE),"")</f>
        <v>0.51149696663175415</v>
      </c>
      <c r="J2463" s="21">
        <f>IFERROR(VLOOKUP(B2463,'NFS@Home'!$B$3:$I$4999,8,FALSE),"")</f>
        <v>0.39272896120182016</v>
      </c>
      <c r="K2463" s="24">
        <f>IFERROR(VLOOKUP(B2463,Numberfields!$B$3:$I$5000,8,FALSE),"")</f>
        <v>0.27988690181636516</v>
      </c>
      <c r="L2463" s="24">
        <f>IFERROR(VLOOKUP(B2463,ODLK1!$B$3:$I$4985,8,FALSE),"")</f>
        <v>0.35482819253425107</v>
      </c>
      <c r="M2463" s="24">
        <f>IFERROR(VLOOKUP(B2463,Primegrid!$B$3:$I$4999,8,FALSE),"")</f>
        <v>6.1551862637954306E-2</v>
      </c>
      <c r="N2463" s="24">
        <f>IFERROR(VLOOKUP(B2463,'Rosetta@home'!$B$3:$I$4964,8,FALSE),"")</f>
        <v>0.19404587260865661</v>
      </c>
      <c r="O2463" s="24">
        <f>IFERROR(VLOOKUP(B2463,'SETI@home'!$B$3:$I$4998,8,FALSE),"")</f>
        <v>0.10520180267456962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0.30753438382193671</v>
      </c>
      <c r="S2463" s="24">
        <f>IFERROR(VLOOKUP(B2463,'VGTU@Home'!$B$3:$I$4960,8,FALSE),"")</f>
        <v>0.3234276544763075</v>
      </c>
      <c r="T2463" s="24">
        <f>IFERROR(VLOOKUP(B2463,'Yoyo@home'!$B$3:$I$4999,8,FALSE),"")</f>
        <v>0.58415742628820466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0.19687579081521581</v>
      </c>
      <c r="E2464" s="24">
        <f>IFERROR(VLOOKUP(B2464,'Asteroids@home'!$B$3:$I$4997,8,FALSE),"")</f>
        <v>0.22153371933121452</v>
      </c>
      <c r="F2464" s="24">
        <f>IFERROR(VLOOKUP(B2464,'Citizen Science Grid'!$B$3:$I$5000,8,FALSE),"")</f>
        <v>0.52402775913787492</v>
      </c>
      <c r="G2464" s="24">
        <f>IFERROR(VLOOKUP(B2464,'Cosmology@home'!$B$3:$I$4970,8,FALSE),"")</f>
        <v>0.60279186185715961</v>
      </c>
      <c r="H2464" s="24">
        <f>IFERROR(VLOOKUP(B2464,'Enigma@home'!$B$3:$I$4999,8,FALSE),"")</f>
        <v>3.1238466502884404E-2</v>
      </c>
      <c r="I2464" s="24">
        <f>IFERROR(VLOOKUP(B2464,'LHC@home'!$B$3:$I$5000,8,FALSE),"")</f>
        <v>0.56928217402247139</v>
      </c>
      <c r="J2464" s="21">
        <f>IFERROR(VLOOKUP(B2464,'NFS@Home'!$B$3:$I$4999,8,FALSE),"")</f>
        <v>0.34887711710847008</v>
      </c>
      <c r="K2464" s="24" t="str">
        <f>IFERROR(VLOOKUP(B2464,Numberfields!$B$3:$I$5000,8,FALSE),"")</f>
        <v/>
      </c>
      <c r="L2464" s="24">
        <f>IFERROR(VLOOKUP(B2464,ODLK1!$B$3:$I$4985,8,FALSE),"")</f>
        <v>0.34303030934115153</v>
      </c>
      <c r="M2464" s="24">
        <f>IFERROR(VLOOKUP(B2464,Primegrid!$B$3:$I$4999,8,FALSE),"")</f>
        <v>0.1445524738137392</v>
      </c>
      <c r="N2464" s="24">
        <f>IFERROR(VLOOKUP(B2464,'Rosetta@home'!$B$3:$I$4964,8,FALSE),"")</f>
        <v>0.17342764340014311</v>
      </c>
      <c r="O2464" s="24">
        <f>IFERROR(VLOOKUP(B2464,'SETI@home'!$B$3:$I$4998,8,FALSE),"")</f>
        <v>0.10842220821455702</v>
      </c>
      <c r="P2464" s="21" t="str">
        <f>IFERROR(VLOOKUP(B2464,SRBase!$B$3:$I$5000,8,FALSE),"")</f>
        <v/>
      </c>
      <c r="Q2464" s="24">
        <f>IFERROR(VLOOKUP(B2464,'TN-Grid'!$B$3:$I$5000,8,FALSE),"")</f>
        <v>0.35322194372515936</v>
      </c>
      <c r="R2464" s="24">
        <f>IFERROR(VLOOKUP(B2464,'Universe@home'!$B$3:$I$4978,8,FALSE),"")</f>
        <v>0.28770653799916185</v>
      </c>
      <c r="S2464" s="24">
        <f>IFERROR(VLOOKUP(B2464,'VGTU@Home'!$B$3:$I$4960,8,FALSE),"")</f>
        <v>0.44497478210797659</v>
      </c>
      <c r="T2464" s="24">
        <f>IFERROR(VLOOKUP(B2464,'Yoyo@home'!$B$3:$I$4999,8,FALSE),"")</f>
        <v>0.84273958323197051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0.18789360596734345</v>
      </c>
      <c r="E2465" s="24">
        <f>IFERROR(VLOOKUP(B2465,'Asteroids@home'!$B$3:$I$4997,8,FALSE),"")</f>
        <v>0.26341508938773461</v>
      </c>
      <c r="F2465" s="24">
        <f>IFERROR(VLOOKUP(B2465,'Citizen Science Grid'!$B$3:$I$5000,8,FALSE),"")</f>
        <v>0.35829757038507193</v>
      </c>
      <c r="G2465" s="24">
        <f>IFERROR(VLOOKUP(B2465,'Cosmology@home'!$B$3:$I$4970,8,FALSE),"")</f>
        <v>0.51243881799962321</v>
      </c>
      <c r="H2465" s="24">
        <f>IFERROR(VLOOKUP(B2465,'Enigma@home'!$B$3:$I$4999,8,FALSE),"")</f>
        <v>2.1914081883517924E-2</v>
      </c>
      <c r="I2465" s="24">
        <f>IFERROR(VLOOKUP(B2465,'LHC@home'!$B$3:$I$5000,8,FALSE),"")</f>
        <v>0.50602208033401552</v>
      </c>
      <c r="J2465" s="21">
        <f>IFERROR(VLOOKUP(B2465,'NFS@Home'!$B$3:$I$4999,8,FALSE),"")</f>
        <v>0.44138715921484351</v>
      </c>
      <c r="K2465" s="24">
        <f>IFERROR(VLOOKUP(B2465,Numberfields!$B$3:$I$5000,8,FALSE),"")</f>
        <v>0.33141753477820851</v>
      </c>
      <c r="L2465" s="24">
        <f>IFERROR(VLOOKUP(B2465,ODLK1!$B$3:$I$4985,8,FALSE),"")</f>
        <v>0.30570616018719327</v>
      </c>
      <c r="M2465" s="24" t="str">
        <f>IFERROR(VLOOKUP(B2465,Primegrid!$B$3:$I$4999,8,FALSE),"")</f>
        <v/>
      </c>
      <c r="N2465" s="24">
        <f>IFERROR(VLOOKUP(B2465,'Rosetta@home'!$B$3:$I$4964,8,FALSE),"")</f>
        <v>0.21651098963767315</v>
      </c>
      <c r="O2465" s="24">
        <f>IFERROR(VLOOKUP(B2465,'SETI@home'!$B$3:$I$4998,8,FALSE),"")</f>
        <v>0.11425194096755618</v>
      </c>
      <c r="P2465" s="21">
        <f>IFERROR(VLOOKUP(B2465,SRBase!$B$3:$I$5000,8,FALSE),"")</f>
        <v>1.1536443463298844</v>
      </c>
      <c r="Q2465" s="24">
        <f>IFERROR(VLOOKUP(B2465,'TN-Grid'!$B$3:$I$5000,8,FALSE),"")</f>
        <v>0.29216764980974319</v>
      </c>
      <c r="R2465" s="24">
        <f>IFERROR(VLOOKUP(B2465,'Universe@home'!$B$3:$I$4978,8,FALSE),"")</f>
        <v>0.37013207364775652</v>
      </c>
      <c r="S2465" s="24">
        <f>IFERROR(VLOOKUP(B2465,'VGTU@Home'!$B$3:$I$4960,8,FALSE),"")</f>
        <v>0.42825795989677212</v>
      </c>
      <c r="T2465" s="24">
        <f>IFERROR(VLOOKUP(B2465,'Yoyo@home'!$B$3:$I$4999,8,FALSE),"")</f>
        <v>0.5536031094269791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0.28565637916286002</v>
      </c>
      <c r="E2466" s="24">
        <f>IFERROR(VLOOKUP(B2466,'Asteroids@home'!$B$3:$I$4997,8,FALSE),"")</f>
        <v>0.234757243419909</v>
      </c>
      <c r="F2466" s="24">
        <f>IFERROR(VLOOKUP(B2466,'Citizen Science Grid'!$B$3:$I$5000,8,FALSE),"")</f>
        <v>0.63014382735978769</v>
      </c>
      <c r="G2466" s="24">
        <f>IFERROR(VLOOKUP(B2466,'Cosmology@home'!$B$3:$I$4970,8,FALSE),"")</f>
        <v>0.6092184629829982</v>
      </c>
      <c r="H2466" s="24">
        <f>IFERROR(VLOOKUP(B2466,'Enigma@home'!$B$3:$I$4999,8,FALSE),"")</f>
        <v>2.1801457777596438E-2</v>
      </c>
      <c r="I2466" s="24">
        <f>IFERROR(VLOOKUP(B2466,'LHC@home'!$B$3:$I$5000,8,FALSE),"")</f>
        <v>0.58175475871903015</v>
      </c>
      <c r="J2466" s="21">
        <f>IFERROR(VLOOKUP(B2466,'NFS@Home'!$B$3:$I$4999,8,FALSE),"")</f>
        <v>0.37734991269522183</v>
      </c>
      <c r="K2466" s="24" t="str">
        <f>IFERROR(VLOOKUP(B2466,Numberfields!$B$3:$I$5000,8,FALSE),"")</f>
        <v/>
      </c>
      <c r="L2466" s="24">
        <f>IFERROR(VLOOKUP(B2466,ODLK1!$B$3:$I$4985,8,FALSE),"")</f>
        <v>0.41927302584748072</v>
      </c>
      <c r="M2466" s="24">
        <f>IFERROR(VLOOKUP(B2466,Primegrid!$B$3:$I$4999,8,FALSE),"")</f>
        <v>0.21788880790525778</v>
      </c>
      <c r="N2466" s="24">
        <f>IFERROR(VLOOKUP(B2466,'Rosetta@home'!$B$3:$I$4964,8,FALSE),"")</f>
        <v>0.23339617734415019</v>
      </c>
      <c r="O2466" s="24">
        <f>IFERROR(VLOOKUP(B2466,'SETI@home'!$B$3:$I$4998,8,FALSE),"")</f>
        <v>0.11587037719998801</v>
      </c>
      <c r="P2466" s="21">
        <f>IFERROR(VLOOKUP(B2466,SRBase!$B$3:$I$5000,8,FALSE),"")</f>
        <v>1.3176075257100992</v>
      </c>
      <c r="Q2466" s="24">
        <f>IFERROR(VLOOKUP(B2466,'TN-Grid'!$B$3:$I$5000,8,FALSE),"")</f>
        <v>0.35892171528036138</v>
      </c>
      <c r="R2466" s="24">
        <f>IFERROR(VLOOKUP(B2466,'Universe@home'!$B$3:$I$4978,8,FALSE),"")</f>
        <v>0.33066782844941117</v>
      </c>
      <c r="S2466" s="24">
        <f>IFERROR(VLOOKUP(B2466,'VGTU@Home'!$B$3:$I$4960,8,FALSE),"")</f>
        <v>0.49584623013630225</v>
      </c>
      <c r="T2466" s="24">
        <f>IFERROR(VLOOKUP(B2466,'Yoyo@home'!$B$3:$I$4999,8,FALSE),"")</f>
        <v>0.46537173971097173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0.42026456986595001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0.60790171967739703</v>
      </c>
      <c r="H2467" s="24" t="str">
        <f>IFERROR(VLOOKUP(B2467,'Enigma@home'!$B$3:$I$4999,8,FALSE),"")</f>
        <v/>
      </c>
      <c r="I2467" s="24">
        <f>IFERROR(VLOOKUP(B2467,'LHC@home'!$B$3:$I$5000,8,FALSE),"")</f>
        <v>1.1207962410617707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7.9993114622935499E-2</v>
      </c>
      <c r="N2467" s="24">
        <f>IFERROR(VLOOKUP(B2467,'Rosetta@home'!$B$3:$I$4964,8,FALSE),"")</f>
        <v>0.43397858356078944</v>
      </c>
      <c r="O2467" s="24">
        <f>IFERROR(VLOOKUP(B2467,'SETI@home'!$B$3:$I$4998,8,FALSE),"")</f>
        <v>0.26965219171083865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0.94988385093492578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0.82604438981720407</v>
      </c>
      <c r="H2468" s="24" t="str">
        <f>IFERROR(VLOOKUP(B2468,'Enigma@home'!$B$3:$I$4999,8,FALSE),"")</f>
        <v/>
      </c>
      <c r="I2468" s="24">
        <f>IFERROR(VLOOKUP(B2468,'LHC@home'!$B$3:$I$5000,8,FALSE),"")</f>
        <v>0.89379975494996544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0.54170844503643134</v>
      </c>
      <c r="O2468" s="24">
        <f>IFERROR(VLOOKUP(B2468,'SETI@home'!$B$3:$I$4998,8,FALSE),"")</f>
        <v>0.24617581348799983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1.1790676193345559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0.82604438981720407</v>
      </c>
      <c r="H2469" s="24" t="str">
        <f>IFERROR(VLOOKUP(B2469,'Enigma@home'!$B$3:$I$4999,8,FALSE),"")</f>
        <v/>
      </c>
      <c r="I2469" s="24">
        <f>IFERROR(VLOOKUP(B2469,'LHC@home'!$B$3:$I$5000,8,FALSE),"")</f>
        <v>0.89379975494996544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0.54170844503643134</v>
      </c>
      <c r="O2469" s="24">
        <f>IFERROR(VLOOKUP(B2469,'SETI@home'!$B$3:$I$4998,8,FALSE),"")</f>
        <v>0.24617581348799983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1.1790676193345559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0.30989241261001793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1.3675868590562856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0.63722603112282483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0.66529156286661939</v>
      </c>
      <c r="O2472" s="24">
        <f>IFERROR(VLOOKUP(B2472,'SETI@home'!$B$3:$I$4998,8,FALSE),"")</f>
        <v>0.37715661702091124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0.2282048969153955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1.3397274307035358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0.94546213859215222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1.0524367544870985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0.54899761844796402</v>
      </c>
      <c r="O2475" s="24">
        <f>IFERROR(VLOOKUP(B2475,'SETI@home'!$B$3:$I$4998,8,FALSE),"")</f>
        <v>0.21562785735422019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1.004327478917324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0.14474126269272658</v>
      </c>
      <c r="P2476" s="21">
        <f>IFERROR(VLOOKUP(B2476,SRBase!$B$3:$I$5000,8,FALSE),"")</f>
        <v>4.3050019134270983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0.75554234022557143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0.23033488796122739</v>
      </c>
      <c r="E2478" s="24" t="str">
        <f>IFERROR(VLOOKUP(B2478,'Asteroids@home'!$B$3:$I$4997,8,FALSE),"")</f>
        <v/>
      </c>
      <c r="F2478" s="24">
        <f>IFERROR(VLOOKUP(B2478,'Citizen Science Grid'!$B$3:$I$5000,8,FALSE),"")</f>
        <v>1.0772009883775093</v>
      </c>
      <c r="G2478" s="24">
        <f>IFERROR(VLOOKUP(B2478,'Cosmology@home'!$B$3:$I$4970,8,FALSE),"")</f>
        <v>0.93543607438992638</v>
      </c>
      <c r="H2478" s="24" t="str">
        <f>IFERROR(VLOOKUP(B2478,'Enigma@home'!$B$3:$I$4999,8,FALSE),"")</f>
        <v/>
      </c>
      <c r="I2478" s="24">
        <f>IFERROR(VLOOKUP(B2478,'LHC@home'!$B$3:$I$5000,8,FALSE),"")</f>
        <v>1.0809726729070972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0.60979672393853956</v>
      </c>
      <c r="M2478" s="24" t="str">
        <f>IFERROR(VLOOKUP(B2478,Primegrid!$B$3:$I$4999,8,FALSE),"")</f>
        <v/>
      </c>
      <c r="N2478" s="24">
        <f>IFERROR(VLOOKUP(B2478,'Rosetta@home'!$B$3:$I$4964,8,FALSE),"")</f>
        <v>0.55216254629694306</v>
      </c>
      <c r="O2478" s="24">
        <f>IFERROR(VLOOKUP(B2478,'SETI@home'!$B$3:$I$4998,8,FALSE),"")</f>
        <v>0.26250731282773271</v>
      </c>
      <c r="P2478" s="21" t="str">
        <f>IFERROR(VLOOKUP(B2478,SRBase!$B$3:$I$5000,8,FALSE),"")</f>
        <v/>
      </c>
      <c r="Q2478" s="24">
        <f>IFERROR(VLOOKUP(B2478,'TN-Grid'!$B$3:$I$5000,8,FALSE),"")</f>
        <v>0.60266187471215071</v>
      </c>
      <c r="R2478" s="24">
        <f>IFERROR(VLOOKUP(B2478,'Universe@home'!$B$3:$I$4978,8,FALSE),"")</f>
        <v>0.48567495431916174</v>
      </c>
      <c r="S2478" s="24">
        <f>IFERROR(VLOOKUP(B2478,'VGTU@Home'!$B$3:$I$4960,8,FALSE),"")</f>
        <v>1.1452442539233116</v>
      </c>
      <c r="T2478" s="24">
        <f>IFERROR(VLOOKUP(B2478,'Yoyo@home'!$B$3:$I$4999,8,FALSE),"")</f>
        <v>2.0618625609130556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1.3172519216159932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0.57736029090335395</v>
      </c>
      <c r="O2479" s="24">
        <f>IFERROR(VLOOKUP(B2479,'SETI@home'!$B$3:$I$4998,8,FALSE),"")</f>
        <v>0.32327939957345919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0.53661507978245404</v>
      </c>
      <c r="O2480" s="24">
        <f>IFERROR(VLOOKUP(B2480,'SETI@home'!$B$3:$I$4998,8,FALSE),"")</f>
        <v>0.27427424652705906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0.66616203688897235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4.3805051378496156E-2</v>
      </c>
      <c r="N2481" s="24" t="str">
        <f>IFERROR(VLOOKUP(B2481,'Rosetta@home'!$B$3:$I$4964,8,FALSE),"")</f>
        <v/>
      </c>
      <c r="O2481" s="24">
        <f>IFERROR(VLOOKUP(B2481,'SETI@home'!$B$3:$I$4998,8,FALSE),"")</f>
        <v>0.3152100358426056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0.71251952229489091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1.2811567141851354</v>
      </c>
      <c r="H2482" s="24" t="str">
        <f>IFERROR(VLOOKUP(B2482,'Enigma@home'!$B$3:$I$4999,8,FALSE),"")</f>
        <v/>
      </c>
      <c r="I2482" s="24">
        <f>IFERROR(VLOOKUP(B2482,'LHC@home'!$B$3:$I$5000,8,FALSE),"")</f>
        <v>1.2298215694387331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0.57533534543116505</v>
      </c>
      <c r="O2482" s="24">
        <f>IFERROR(VLOOKUP(B2482,'SETI@home'!$B$3:$I$4998,8,FALSE),"")</f>
        <v>0.29611228591021699</v>
      </c>
      <c r="P2482" s="21">
        <f>IFERROR(VLOOKUP(B2482,SRBase!$B$3:$I$5000,8,FALSE),"")</f>
        <v>2.2673804639474988</v>
      </c>
      <c r="Q2482" s="24" t="str">
        <f>IFERROR(VLOOKUP(B2482,'TN-Grid'!$B$3:$I$5000,8,FALSE),"")</f>
        <v/>
      </c>
      <c r="R2482" s="24">
        <f>IFERROR(VLOOKUP(B2482,'Universe@home'!$B$3:$I$4978,8,FALSE),"")</f>
        <v>1.4693075233302999</v>
      </c>
      <c r="S2482" s="24" t="str">
        <f>IFERROR(VLOOKUP(B2482,'VGTU@Home'!$B$3:$I$4960,8,FALSE),"")</f>
        <v/>
      </c>
      <c r="T2482" s="24">
        <f>IFERROR(VLOOKUP(B2482,'Yoyo@home'!$B$3:$I$4999,8,FALSE),"")</f>
        <v>1.5827865569908122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0.14454294209670721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1.3128387183085983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0.78237078756101752</v>
      </c>
      <c r="K2483" s="24">
        <f>IFERROR(VLOOKUP(B2483,Numberfields!$B$3:$I$5000,8,FALSE),"")</f>
        <v>0.58853847775377832</v>
      </c>
      <c r="L2483" s="24">
        <f>IFERROR(VLOOKUP(B2483,ODLK1!$B$3:$I$4985,8,FALSE),"")</f>
        <v>0.73690015347424642</v>
      </c>
      <c r="M2483" s="24" t="str">
        <f>IFERROR(VLOOKUP(B2483,Primegrid!$B$3:$I$4999,8,FALSE),"")</f>
        <v/>
      </c>
      <c r="N2483" s="24">
        <f>IFERROR(VLOOKUP(B2483,'Rosetta@home'!$B$3:$I$4964,8,FALSE),"")</f>
        <v>0.65757425359174293</v>
      </c>
      <c r="O2483" s="24">
        <f>IFERROR(VLOOKUP(B2483,'SETI@home'!$B$3:$I$4998,8,FALSE),"")</f>
        <v>0.40126591828117048</v>
      </c>
      <c r="P2483" s="21">
        <f>IFERROR(VLOOKUP(B2483,SRBase!$B$3:$I$5000,8,FALSE),"")</f>
        <v>0.62962621138588792</v>
      </c>
      <c r="Q2483" s="24">
        <f>IFERROR(VLOOKUP(B2483,'TN-Grid'!$B$3:$I$5000,8,FALSE),"")</f>
        <v>0.55314339123058087</v>
      </c>
      <c r="R2483" s="24">
        <f>IFERROR(VLOOKUP(B2483,'Universe@home'!$B$3:$I$4978,8,FALSE),"")</f>
        <v>0.56908368721260394</v>
      </c>
      <c r="S2483" s="24">
        <f>IFERROR(VLOOKUP(B2483,'VGTU@Home'!$B$3:$I$4960,8,FALSE),"")</f>
        <v>1.2858457470377411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0.55940621590278317</v>
      </c>
      <c r="O2485" s="24">
        <f>IFERROR(VLOOKUP(B2485,'SETI@home'!$B$3:$I$4998,8,FALSE),"")</f>
        <v>0.37149964222606502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0.30822984665096664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1.8210078826930616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0.10666393726640611</v>
      </c>
      <c r="N2487" s="24">
        <f>IFERROR(VLOOKUP(B2487,'Rosetta@home'!$B$3:$I$4964,8,FALSE),"")</f>
        <v>0.67528236973864919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0.72260484752885634</v>
      </c>
      <c r="O2488" s="24">
        <f>IFERROR(VLOOKUP(B2488,'SETI@home'!$B$3:$I$4998,8,FALSE),"")</f>
        <v>0.44538802762105045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1.4764391616318504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0.5232732331228428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0.55925451950914684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0.24487910543434996</v>
      </c>
      <c r="E2491" s="24">
        <f>IFERROR(VLOOKUP(B2491,'Asteroids@home'!$B$3:$I$4997,8,FALSE),"")</f>
        <v>0.71957362184472462</v>
      </c>
      <c r="F2491" s="24">
        <f>IFERROR(VLOOKUP(B2491,'Citizen Science Grid'!$B$3:$I$5000,8,FALSE),"")</f>
        <v>0.99443767427528174</v>
      </c>
      <c r="G2491" s="24">
        <f>IFERROR(VLOOKUP(B2491,'Cosmology@home'!$B$3:$I$4970,8,FALSE),"")</f>
        <v>0.75066756613756402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0.10997994160755838</v>
      </c>
      <c r="L2491" s="24">
        <f>IFERROR(VLOOKUP(B2491,ODLK1!$B$3:$I$4985,8,FALSE),"")</f>
        <v>0.65537995514040881</v>
      </c>
      <c r="M2491" s="24" t="str">
        <f>IFERROR(VLOOKUP(B2491,Primegrid!$B$3:$I$4999,8,FALSE),"")</f>
        <v/>
      </c>
      <c r="N2491" s="24">
        <f>IFERROR(VLOOKUP(B2491,'Rosetta@home'!$B$3:$I$4964,8,FALSE),"")</f>
        <v>0.44749147124648692</v>
      </c>
      <c r="O2491" s="24">
        <f>IFERROR(VLOOKUP(B2491,'SETI@home'!$B$3:$I$4998,8,FALSE),"")</f>
        <v>0.21158908763512232</v>
      </c>
      <c r="P2491" s="21">
        <f>IFERROR(VLOOKUP(B2491,SRBase!$B$3:$I$5000,8,FALSE),"")</f>
        <v>2.326615668040708</v>
      </c>
      <c r="Q2491" s="24">
        <f>IFERROR(VLOOKUP(B2491,'TN-Grid'!$B$3:$I$5000,8,FALSE),"")</f>
        <v>0.68355089749050713</v>
      </c>
      <c r="R2491" s="24">
        <f>IFERROR(VLOOKUP(B2491,'Universe@home'!$B$3:$I$4978,8,FALSE),"")</f>
        <v>0.60731512202813998</v>
      </c>
      <c r="S2491" s="24">
        <f>IFERROR(VLOOKUP(B2491,'VGTU@Home'!$B$3:$I$4960,8,FALSE),"")</f>
        <v>1.3429503698360354</v>
      </c>
      <c r="T2491" s="24">
        <f>IFERROR(VLOOKUP(B2491,'Yoyo@home'!$B$3:$I$4999,8,FALSE),"")</f>
        <v>1.6435067829207928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0.82081617559608755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1.5648985538599398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0.40209660254020002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1.4882982103373266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0.79663777395632529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7.9707916376028823E-2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0.70078507110189892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0.34786760461196448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1.0692755489545638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1.4007460015870827</v>
      </c>
      <c r="T2499" s="24">
        <f>IFERROR(VLOOKUP(B2499,'Yoyo@home'!$B$3:$I$4999,8,FALSE),"")</f>
        <v>1.1720087551053937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1.8008775912477712</v>
      </c>
      <c r="G2500" s="24">
        <f>IFERROR(VLOOKUP(B2500,'Cosmology@home'!$B$3:$I$4970,8,FALSE),"")</f>
        <v>1.3188696441846235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0.74754352369504151</v>
      </c>
      <c r="L2500" s="24">
        <f>IFERROR(VLOOKUP(B2500,ODLK1!$B$3:$I$4985,8,FALSE),"")</f>
        <v>0.89435894213068223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0.35097779343530056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1.1501594182700381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0.28571203930971084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1.1071189337995595</v>
      </c>
      <c r="H2501" s="24" t="str">
        <f>IFERROR(VLOOKUP(B2501,'Enigma@home'!$B$3:$I$4999,8,FALSE),"")</f>
        <v/>
      </c>
      <c r="I2501" s="24">
        <f>IFERROR(VLOOKUP(B2501,'LHC@home'!$B$3:$I$5000,8,FALSE),"")</f>
        <v>1.8687062633451998</v>
      </c>
      <c r="J2501" s="21" t="str">
        <f>IFERROR(VLOOKUP(B2501,'NFS@Home'!$B$3:$I$4999,8,FALSE),"")</f>
        <v/>
      </c>
      <c r="K2501" s="24">
        <f>IFERROR(VLOOKUP(B2501,Numberfields!$B$3:$I$5000,8,FALSE),"")</f>
        <v>0.69455261499516519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1.3123817065182739</v>
      </c>
      <c r="S2501" s="24" t="str">
        <f>IFERROR(VLOOKUP(B2501,'VGTU@Home'!$B$3:$I$4960,8,FALSE),"")</f>
        <v/>
      </c>
      <c r="T2501" s="24">
        <f>IFERROR(VLOOKUP(B2501,'Yoyo@home'!$B$3:$I$4999,8,FALSE),"")</f>
        <v>1.6413990301932349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1.5341805249412854</v>
      </c>
      <c r="H2502" s="24" t="str">
        <f>IFERROR(VLOOKUP(B2502,'Enigma@home'!$B$3:$I$4999,8,FALSE),"")</f>
        <v/>
      </c>
      <c r="I2502" s="24">
        <f>IFERROR(VLOOKUP(B2502,'LHC@home'!$B$3:$I$5000,8,FALSE),"")</f>
        <v>1.481001700381414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0.47561423975350969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0.37850324828389242</v>
      </c>
      <c r="E2503" s="24">
        <f>IFERROR(VLOOKUP(B2503,'Asteroids@home'!$B$3:$I$4997,8,FALSE),"")</f>
        <v>0.93568586854762448</v>
      </c>
      <c r="F2503" s="24">
        <f>IFERROR(VLOOKUP(B2503,'Citizen Science Grid'!$B$3:$I$5000,8,FALSE),"")</f>
        <v>2.2645803009781806</v>
      </c>
      <c r="G2503" s="24">
        <f>IFERROR(VLOOKUP(B2503,'Cosmology@home'!$B$3:$I$4970,8,FALSE),"")</f>
        <v>1.3101912675883771</v>
      </c>
      <c r="H2503" s="24" t="str">
        <f>IFERROR(VLOOKUP(B2503,'Enigma@home'!$B$3:$I$4999,8,FALSE),"")</f>
        <v/>
      </c>
      <c r="I2503" s="24">
        <f>IFERROR(VLOOKUP(B2503,'LHC@home'!$B$3:$I$5000,8,FALSE),"")</f>
        <v>1.6195893618890278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9.5222988858526536E-2</v>
      </c>
      <c r="N2503" s="24">
        <f>IFERROR(VLOOKUP(B2503,'Rosetta@home'!$B$3:$I$4964,8,FALSE),"")</f>
        <v>0.91795061525779331</v>
      </c>
      <c r="O2503" s="24">
        <f>IFERROR(VLOOKUP(B2503,'SETI@home'!$B$3:$I$4998,8,FALSE),"")</f>
        <v>0.34050074779571965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1.1646764934971323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1.5344706919575015</v>
      </c>
      <c r="H2504" s="24">
        <f>IFERROR(VLOOKUP(B2504,'Enigma@home'!$B$3:$I$4999,8,FALSE),"")</f>
        <v>0.11837972695104566</v>
      </c>
      <c r="I2504" s="24" t="str">
        <f>IFERROR(VLOOKUP(B2504,'LHC@home'!$B$3:$I$5000,8,FALSE),"")</f>
        <v/>
      </c>
      <c r="J2504" s="21">
        <f>IFERROR(VLOOKUP(B2504,'NFS@Home'!$B$3:$I$4999,8,FALSE),"")</f>
        <v>1.8123471873430461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0.95822327723672884</v>
      </c>
      <c r="O2504" s="24">
        <f>IFERROR(VLOOKUP(B2504,'SETI@home'!$B$3:$I$4998,8,FALSE),"")</f>
        <v>0.61247018593394775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1.5650492818145461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1.2388728037380119</v>
      </c>
      <c r="F2505" s="24">
        <f>IFERROR(VLOOKUP(B2505,'Citizen Science Grid'!$B$3:$I$5000,8,FALSE),"")</f>
        <v>2.553014352816561</v>
      </c>
      <c r="G2505" s="24">
        <f>IFERROR(VLOOKUP(B2505,'Cosmology@home'!$B$3:$I$4970,8,FALSE),"")</f>
        <v>1.5968410283983223</v>
      </c>
      <c r="H2505" s="24" t="str">
        <f>IFERROR(VLOOKUP(B2505,'Enigma@home'!$B$3:$I$4999,8,FALSE),"")</f>
        <v/>
      </c>
      <c r="I2505" s="24">
        <f>IFERROR(VLOOKUP(B2505,'LHC@home'!$B$3:$I$5000,8,FALSE),"")</f>
        <v>2.1436102935738246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1.0759821065460748</v>
      </c>
      <c r="M2505" s="24">
        <f>IFERROR(VLOOKUP(B2505,Primegrid!$B$3:$I$4999,8,FALSE),"")</f>
        <v>4.0089029273043343E-2</v>
      </c>
      <c r="N2505" s="24">
        <f>IFERROR(VLOOKUP(B2505,'Rosetta@home'!$B$3:$I$4964,8,FALSE),"")</f>
        <v>0.90973336341731126</v>
      </c>
      <c r="O2505" s="24">
        <f>IFERROR(VLOOKUP(B2505,'SETI@home'!$B$3:$I$4998,8,FALSE),"")</f>
        <v>0.54804044246148464</v>
      </c>
      <c r="P2505" s="21">
        <f>IFERROR(VLOOKUP(B2505,SRBase!$B$3:$I$5000,8,FALSE),"")</f>
        <v>3.3211569995284238</v>
      </c>
      <c r="Q2505" s="24">
        <f>IFERROR(VLOOKUP(B2505,'TN-Grid'!$B$3:$I$5000,8,FALSE),"")</f>
        <v>1.293748327285458</v>
      </c>
      <c r="R2505" s="24">
        <f>IFERROR(VLOOKUP(B2505,'Universe@home'!$B$3:$I$4978,8,FALSE),"")</f>
        <v>1.2888606282864798</v>
      </c>
      <c r="S2505" s="24">
        <f>IFERROR(VLOOKUP(B2505,'VGTU@Home'!$B$3:$I$4960,8,FALSE),"")</f>
        <v>1.9503520923240107</v>
      </c>
      <c r="T2505" s="24">
        <f>IFERROR(VLOOKUP(B2505,'Yoyo@home'!$B$3:$I$4999,8,FALSE),"")</f>
        <v>2.3544566873383204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1.0481916109780207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2.4399144503840335</v>
      </c>
      <c r="G2508" s="24" t="str">
        <f>IFERROR(VLOOKUP(B2508,'Cosmology@home'!$B$3:$I$4970,8,FALSE),"")</f>
        <v/>
      </c>
      <c r="H2508" s="24">
        <f>IFERROR(VLOOKUP(B2508,'Enigma@home'!$B$3:$I$4999,8,FALSE),"")</f>
        <v>0.12785884222675675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0.85629871029201321</v>
      </c>
      <c r="O2508" s="24">
        <f>IFERROR(VLOOKUP(B2508,'SETI@home'!$B$3:$I$4998,8,FALSE),"")</f>
        <v>0.37949626289094329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1.1349618366923255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8.667970536784482E-2</v>
      </c>
      <c r="N2509" s="24">
        <f>IFERROR(VLOOKUP(B2509,'Rosetta@home'!$B$3:$I$4964,8,FALSE),"")</f>
        <v>0.8382473438682595</v>
      </c>
      <c r="O2509" s="24" t="str">
        <f>IFERROR(VLOOKUP(B2509,'SETI@home'!$B$3:$I$4998,8,FALSE),"")</f>
        <v/>
      </c>
      <c r="P2509" s="21">
        <f>IFERROR(VLOOKUP(B2509,SRBase!$B$3:$I$5000,8,FALSE),"")</f>
        <v>4.9042800863560698</v>
      </c>
      <c r="Q2509" s="24">
        <f>IFERROR(VLOOKUP(B2509,'TN-Grid'!$B$3:$I$5000,8,FALSE),"")</f>
        <v>1.139080536849622</v>
      </c>
      <c r="R2509" s="24" t="str">
        <f>IFERROR(VLOOKUP(B2509,'Universe@home'!$B$3:$I$4978,8,FALSE),"")</f>
        <v/>
      </c>
      <c r="S2509" s="24">
        <f>IFERROR(VLOOKUP(B2509,'VGTU@Home'!$B$3:$I$4960,8,FALSE),"")</f>
        <v>1.7836078589710582</v>
      </c>
      <c r="T2509" s="24">
        <f>IFERROR(VLOOKUP(B2509,'Yoyo@home'!$B$3:$I$4999,8,FALSE),"")</f>
        <v>1.7752846697610434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0.85123449876001689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0.37850324828389242</v>
      </c>
      <c r="E2511" s="24">
        <f>IFERROR(VLOOKUP(B2511,'Asteroids@home'!$B$3:$I$4997,8,FALSE),"")</f>
        <v>0.93568586854762448</v>
      </c>
      <c r="F2511" s="24">
        <f>IFERROR(VLOOKUP(B2511,'Citizen Science Grid'!$B$3:$I$5000,8,FALSE),"")</f>
        <v>2.2645803009781806</v>
      </c>
      <c r="G2511" s="24">
        <f>IFERROR(VLOOKUP(B2511,'Cosmology@home'!$B$3:$I$4970,8,FALSE),"")</f>
        <v>1.3101912675883771</v>
      </c>
      <c r="H2511" s="24" t="str">
        <f>IFERROR(VLOOKUP(B2511,'Enigma@home'!$B$3:$I$4999,8,FALSE),"")</f>
        <v/>
      </c>
      <c r="I2511" s="24">
        <f>IFERROR(VLOOKUP(B2511,'LHC@home'!$B$3:$I$5000,8,FALSE),"")</f>
        <v>1.6195893618890278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9.5222988858526536E-2</v>
      </c>
      <c r="N2511" s="24">
        <f>IFERROR(VLOOKUP(B2511,'Rosetta@home'!$B$3:$I$4964,8,FALSE),"")</f>
        <v>0.91795061525779331</v>
      </c>
      <c r="O2511" s="24">
        <f>IFERROR(VLOOKUP(B2511,'SETI@home'!$B$3:$I$4998,8,FALSE),"")</f>
        <v>0.34050074779571965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1.1646764934971323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1.5344706919575015</v>
      </c>
      <c r="H2512" s="24">
        <f>IFERROR(VLOOKUP(B2512,'Enigma@home'!$B$3:$I$4999,8,FALSE),"")</f>
        <v>0.11837972695104566</v>
      </c>
      <c r="I2512" s="24" t="str">
        <f>IFERROR(VLOOKUP(B2512,'LHC@home'!$B$3:$I$5000,8,FALSE),"")</f>
        <v/>
      </c>
      <c r="J2512" s="21">
        <f>IFERROR(VLOOKUP(B2512,'NFS@Home'!$B$3:$I$4999,8,FALSE),"")</f>
        <v>1.8123471873430461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0.95822327723672884</v>
      </c>
      <c r="O2512" s="24">
        <f>IFERROR(VLOOKUP(B2512,'SETI@home'!$B$3:$I$4998,8,FALSE),"")</f>
        <v>0.61247018593394775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1.5650492818145461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1.2388728037380119</v>
      </c>
      <c r="F2513" s="24">
        <f>IFERROR(VLOOKUP(B2513,'Citizen Science Grid'!$B$3:$I$5000,8,FALSE),"")</f>
        <v>2.553014352816561</v>
      </c>
      <c r="G2513" s="24">
        <f>IFERROR(VLOOKUP(B2513,'Cosmology@home'!$B$3:$I$4970,8,FALSE),"")</f>
        <v>1.5968410283983223</v>
      </c>
      <c r="H2513" s="24" t="str">
        <f>IFERROR(VLOOKUP(B2513,'Enigma@home'!$B$3:$I$4999,8,FALSE),"")</f>
        <v/>
      </c>
      <c r="I2513" s="24">
        <f>IFERROR(VLOOKUP(B2513,'LHC@home'!$B$3:$I$5000,8,FALSE),"")</f>
        <v>2.1436102935738246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1.0759821065460748</v>
      </c>
      <c r="M2513" s="24">
        <f>IFERROR(VLOOKUP(B2513,Primegrid!$B$3:$I$4999,8,FALSE),"")</f>
        <v>4.0089029273043343E-2</v>
      </c>
      <c r="N2513" s="24">
        <f>IFERROR(VLOOKUP(B2513,'Rosetta@home'!$B$3:$I$4964,8,FALSE),"")</f>
        <v>0.90973336341731126</v>
      </c>
      <c r="O2513" s="24">
        <f>IFERROR(VLOOKUP(B2513,'SETI@home'!$B$3:$I$4998,8,FALSE),"")</f>
        <v>0.54804044246148464</v>
      </c>
      <c r="P2513" s="21">
        <f>IFERROR(VLOOKUP(B2513,SRBase!$B$3:$I$5000,8,FALSE),"")</f>
        <v>3.3211569995284238</v>
      </c>
      <c r="Q2513" s="24">
        <f>IFERROR(VLOOKUP(B2513,'TN-Grid'!$B$3:$I$5000,8,FALSE),"")</f>
        <v>1.293748327285458</v>
      </c>
      <c r="R2513" s="24">
        <f>IFERROR(VLOOKUP(B2513,'Universe@home'!$B$3:$I$4978,8,FALSE),"")</f>
        <v>1.2888606282864798</v>
      </c>
      <c r="S2513" s="24">
        <f>IFERROR(VLOOKUP(B2513,'VGTU@Home'!$B$3:$I$4960,8,FALSE),"")</f>
        <v>1.9503520923240107</v>
      </c>
      <c r="T2513" s="24">
        <f>IFERROR(VLOOKUP(B2513,'Yoyo@home'!$B$3:$I$4999,8,FALSE),"")</f>
        <v>2.3544566873383204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1.0481916109780207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2.4399144503840335</v>
      </c>
      <c r="G2516" s="24" t="str">
        <f>IFERROR(VLOOKUP(B2516,'Cosmology@home'!$B$3:$I$4970,8,FALSE),"")</f>
        <v/>
      </c>
      <c r="H2516" s="24">
        <f>IFERROR(VLOOKUP(B2516,'Enigma@home'!$B$3:$I$4999,8,FALSE),"")</f>
        <v>0.12785884222675675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0.85629871029201321</v>
      </c>
      <c r="O2516" s="24">
        <f>IFERROR(VLOOKUP(B2516,'SETI@home'!$B$3:$I$4998,8,FALSE),"")</f>
        <v>0.37949626289094329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1.1349618366923255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8.667970536784482E-2</v>
      </c>
      <c r="N2517" s="24">
        <f>IFERROR(VLOOKUP(B2517,'Rosetta@home'!$B$3:$I$4964,8,FALSE),"")</f>
        <v>0.8382473438682595</v>
      </c>
      <c r="O2517" s="24" t="str">
        <f>IFERROR(VLOOKUP(B2517,'SETI@home'!$B$3:$I$4998,8,FALSE),"")</f>
        <v/>
      </c>
      <c r="P2517" s="21">
        <f>IFERROR(VLOOKUP(B2517,SRBase!$B$3:$I$5000,8,FALSE),"")</f>
        <v>4.9042800863560698</v>
      </c>
      <c r="Q2517" s="24">
        <f>IFERROR(VLOOKUP(B2517,'TN-Grid'!$B$3:$I$5000,8,FALSE),"")</f>
        <v>1.139080536849622</v>
      </c>
      <c r="R2517" s="24" t="str">
        <f>IFERROR(VLOOKUP(B2517,'Universe@home'!$B$3:$I$4978,8,FALSE),"")</f>
        <v/>
      </c>
      <c r="S2517" s="24">
        <f>IFERROR(VLOOKUP(B2517,'VGTU@Home'!$B$3:$I$4960,8,FALSE),"")</f>
        <v>1.7836078589710582</v>
      </c>
      <c r="T2517" s="24">
        <f>IFERROR(VLOOKUP(B2517,'Yoyo@home'!$B$3:$I$4999,8,FALSE),"")</f>
        <v>1.7752846697610434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0.85123449876001689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0.20710996468427417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0.27690783594936424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0.16841047747626517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0.56931542818786007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0.59783177147885969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0.60175303224623633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0.60601429422479636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0.62404460454666022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0.59561964110029331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0.51786394653991719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0.60744412341868803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0.60470859698788693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0.58571665665841066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0.60612879816245535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0.12924519507081744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0.53446004904589561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0.60968467246679992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0.10529236501944317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0.19597777768083061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0.60128923062978368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0.62093234951648446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0.22997674815082234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0.30456877012355982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0.27069343784545741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0.10250715707307449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0.30530314985274359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0.30729017539201914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0.30634849197521874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0.30744649144924124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0.20019799399498489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0.46543367314997153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0.62566800200156303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0.60797737103337968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0.1285137143605006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0.55990351180208231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0.63346086225683629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0.29650549286745193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0.30952263712593858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0.62203698787430306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0.30506148428469809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7.1196366963131932E-2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0.63164074382358537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0.62489577780491934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0.62267016779830453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0.45214967552799978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0.61263558360465764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0.61269916864844765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0.59888274925114937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0.60944631260629156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0.17650241686479087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0.45649986035416412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0.30577041088916213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0.29835206527656494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0.56800527803913348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0.30183994360438821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0.30416176476669626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0.59196676627353573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0.30675029336963749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0.60036262172042032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0.14869822136767197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0.5883021382807837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0.5848890063594212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0.45065256088203592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0.60695014867580588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0.52857781328732667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0.24625921695236508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0.52960896810448743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0.59974780830639507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0.19537779202720135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0.15482839727985787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0.58734450347537503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0.48756188054394062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0.58466580052491013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0.61096750633503849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0.41860366275069022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0.60257622276249756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0.58461465212408958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0.56026015968689447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0.60321288040268561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0.61228057881665632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0.57765302687062348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0.31019285708965838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0.15134682841627026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0.60799995890007652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0.60883618595096678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0.31480430589467173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0.50679183640264003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0.23456078583678602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0.20258851077865669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0.29511945651574517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0.31398381114959262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0.30358395553428641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0.29902180063677469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0.29442888442882958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0.27821287645044013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0.30091717373071569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0.28765764574989811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0.30396150598680749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0.30811913495528143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0.29982617935932793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0.10980493920567827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0.31087617894422326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0.2864095611652771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0.30816209910353026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0.31222710750415916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0.15451495860288653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0.15287930293195345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0.30013471859260221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0.22393910798675598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0.30957721790889009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0.30820894418787781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0.30862482870597779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0.21286212057444578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0.30865680761787434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0.30014752785030213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0.30323532690837363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0.30398860549263995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0.30845667459487125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0.29820842445666962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0.17091478330016793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0.30516074058007198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0.229442122315897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0.31129937705283617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0.17162362375110904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0.30873144291371291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0.30961476679335248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0.30724037210834598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0.21903813131378791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0.42228128315609276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0.4578670446954366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0.46216206373996876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0.45743568558961384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0.40130589830284147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0.45192957672553952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0.39836879047279922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0.45009233828311107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0.48771545342696959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0.60500544982057114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0.31557181819203622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0.57132293848093441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0.60633381856188384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0.59495160177186823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0.61858091751472677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0.15413825011880469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0.15375387971833596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0.30568211617887003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0.31130494117691765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0.31435540313353655</v>
      </c>
    </row>
    <row r="151" spans="2:9" x14ac:dyDescent="0.35">
      <c r="B151" s="5" t="s">
        <v>2571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0.59592804330725135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0.60129211908302127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0.61130473041783318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0.57972949633074022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0.59923384337557406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0.58916185332677229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0.56000799323503547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0.61095567610636115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0.62153117140458669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0.31167036161275297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0.22728861634815295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0.3046238404922858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0.308027078743838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0.30221080644622822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0.30404787674444611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0.30627057302463151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0.30445551027477713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0.29910471299313113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0.61275210426199078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0.15733963171584417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0.18971693438105383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0.57854040559922748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0.30827420590078081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0.22097546364151607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0.31188726618405294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0.27881161661872444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0.23808561883862306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0.29985329182321335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5.3748650188273954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0.5787725113380745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0.52661942425321828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0.55260815459639334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0.60364814894759955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0.58948914809474917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0.42268907328644589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0.57276872425543301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0.90120267664148734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0.60039745925054777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0.44503351130510277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0.55888227397527024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0.87475938531887987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1.0548578640320503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1.1331923708659406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1.0375994792379502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0.79424667653803138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0.92898234376580935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0.81856501479460586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1.1596300604190148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0.56667738748035612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0.30565750516723217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0.22132588182536014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0.34901169236041585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0.33806834281731257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0.68768364152523431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0.4915121908219694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0.49440224208306849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0.72380889680851068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0.82627225915322933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0.45612773532507417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0.74276855186868906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0.75847138872681497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0.77408577816218893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0.47238473670953068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0.65612507280917387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0.46345513590496012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0.45607861490887464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0.41928073844962971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0.60089647062629725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0.57857064250040802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0.59876842271911512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0.48376954940677308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0.43883582760753992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0.30403780295815525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0.30354634203066111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0.30811414692536065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0.30885705404705377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0.30888322273154034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0.30749052746768035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0.42493441511223462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0.46396666662481079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0.32872103104502848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0.31527504120660227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0.37722070438022154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0.61216013222567001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0.30463636830990237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0.56969229290262191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0.19218664467035873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0.60479670531560226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0.42102202442535847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0.26434866758888775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0.5479291654872348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0.61530292679629039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0.52821662329568764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0.39672058965596635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0.58976432750278684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0.61123487995395598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0.60762027672773444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0.60741970851286931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0.41678461030047531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0.3327637269328812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0.60668775056763391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0.50400433945026402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0.56485545762838385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0.48873742653528851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0.1262674438520594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9.117573174834151E-2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0.59797337303883413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0.60222923816191265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0.60340133129037898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0.73851282988987288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1.0191980770625035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1.1037284765271198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1.4806126438771423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1.4838218201655504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0.95050308924675442</v>
      </c>
    </row>
    <row r="266" spans="2:9" x14ac:dyDescent="0.35">
      <c r="B266" s="5" t="s">
        <v>2572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1.75896277554761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1.6890101697119597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2.0110418831532044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1.8910632763668143</v>
      </c>
    </row>
    <row r="270" spans="2:9" x14ac:dyDescent="0.35">
      <c r="B270" s="5" t="s">
        <v>2573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1.8733792504211362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2.000403901116699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2.1682385054179618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3.2356400384582353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3.5513838871446652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0.15431421557607961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0.1532139659137095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0.3041723968435619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0.58799983870473038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0.15115703276186249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0.14615427137748177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0.15479576327929964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0.15412864768474463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0.15785329788292429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0.11984515628299272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5.1695594410696807E-2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0.28207072890834911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0.24324793061723191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0.30507210845391947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0.3123327568816901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0.40726063941748558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0.5834727877688668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0.29646030628107939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0.60639707290988609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0.565619331494713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0.13908829811132065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0.62244842507422127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0.11311364908586378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0.35891517722682631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0.30570626263253553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0.31343612062814097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0.30656168380397553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0.30801162720870745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0.24626490106283896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0.22130682861950401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0.30605646273334786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0.30759224289453885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0.27212981423089161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0.32135604048691607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0.15432269686864375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0.15383178319495197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0.15378829737225677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0.27505516298323618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0.15483231110476076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0.29070936293040917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0.23941194685602749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0.13479665944251609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0.30606922481542587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0.31064240468301613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0.31137090215471563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0.30544098499449612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0.30620455008480807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0.30912844597632505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0.29828617468587398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0.19187044452158403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0.2885826400623141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0.3099069618101925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0.30391903090452865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0.30420512738586569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0.30960707531256876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0.29631288864692967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0.28238027379504477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0.29771833752558324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0.29761444419969285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0.29543815923851713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0.15159390842102088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0.30510306861558389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0.31106737157720249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0.2913645123150761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0.30429472452824252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0.30735159098001819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0.30819599976667894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0.16829097477197566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0.30479171640242309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0.4305518655299066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0.30565137197031522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0.59104613951691898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0.3087835377101707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0.47733787339201628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0.31176573956767489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0.29029396991952172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0.30662003517638664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0.20697131403392321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0.24996760131188367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0.4932912088717768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0.52496913550149227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0.51958129627646377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0.30387928925667607</v>
      </c>
    </row>
    <row r="361" spans="2:9" x14ac:dyDescent="0.35">
      <c r="B361" s="5" t="s">
        <v>2574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0.30930994320406979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0.27447613450186736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0.29094532477625662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0.45218110748497498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0.59497301644054212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7.9943992957575677E-2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0.15637817957555022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0.15289788259733991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0.58275228850826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0.59173661686146684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0.58375211248256376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0.61072998165587411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0.25637101417860236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0.27884608123271826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0.48070334083661787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0.33314436962996247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0.67668978020139781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0.54654432085263593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0.55826433561981337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0.59076785662084841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0.60951690901270694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0.38289367394210921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0.57776355985426808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0.37185814186807592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0.61168283790483158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0.62316601276007866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0.42400905400733707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0.58520921574720264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0.29668016867972902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0.51107000083806331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0.34045727880993176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0.60913615666315679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0.28653415242466512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0.61331753582256054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0.47432061195471881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0.59895412969797146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0.43107277320574633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0.61476925474900335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0.59940600783421538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0.59902861032562482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0.60890043717042885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0.60684921107424683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0.61095811388223442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0.48315028124077858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0.52681004421291733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0.54608041818933184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0.61132787805624367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0.52232881671551934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0.31623896174898308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0.57802898754969878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0.61036602073694723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0.61131351340172224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0.6100417710969448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0.54323640409488894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0.61490614015123479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0.61307481344695758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0.61151110827408539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0.62081236737085743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0.60447027772245243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0.61843138007353327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0.6191653974430873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0.55414369752544579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0.55712422373264692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0.47654231697961069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0.43803753027431319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0.31028114517001304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0.51261288152915396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0.61466754487493402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0.61301014096982043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0.61333459124921486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0.58329077290985387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0.61072024301089134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0.60244202739402575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0.53144095142114656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0.59954160410423152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0.60548445035679088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0.65611630197922932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0.55724624562495984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0.60312444582173519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0.58640179169874485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0.60957981861261634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0.54276723793631765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0.59374331976845396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0.59618264607442339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0.57983815234907554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0.52948666385509124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0.26097312856031546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0.28711089175260007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0.32806988897289424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0.61158303702259298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0.59216866003405244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0.60522287820217624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0.62329352342630462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0.6073182384272986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0.59687083787127038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0.57213053763219734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0.421511454001263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0.30057395220507244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0.49278046574945428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0.26260722075653153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0.34134487804947633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0.61586944069013572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0.61431462442892626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0.63390319387255556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0.49494300430260535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0.61818613671919276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0.26650702618916289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0.38486095519258701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0.36983145545067625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0.43297277705449305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0.55576518283973109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0.31261083617332797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0.39002870683635793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0.61038916136036026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0.59794915097469148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0.48979424917212588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0.40287141281360689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0.57380991610079846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0.437898073142585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0.61290157515987509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0.61295494463306821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0.26652854828475198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0.29331827397181914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0.61445053436072194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0.61169595234691299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0.61455000267788484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0.58133939608119778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0.60092722509953866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0.63797366324278093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0.59182122736112863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0.63362348476966301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0.6650697858438217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0.62326078308094091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0.60113437365001998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0.62077837209850972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0.40570874338974283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0.57294405597632569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0.47621957939859955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0.59857475351690381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0.35053017584435098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0.45430369661596748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0.32037127900932855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0.62473328909313797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0.2574369332062052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0.36684557964044934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0.31053843581829471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0.35374738571232517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0.5901361220777277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0.55435940628318314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0.61650026389728763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0.61977444410564209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0.6211076843045471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0.61774476684538537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0.61128093899935343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0.62304318626512634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0.61162183082892629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0.64234380533149948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0.61270440352360633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0.62636900011227892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0.62151111175139606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0.61115314108375984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0.61307015536074594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0.66309812223641262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0.62271416074705344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0.64753522121907869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0.66725006079146798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0.61291924126343189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0.46742088673570908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0.2962658327322843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0.35878541695797961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0.44484161750499446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0.43734289031820395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0.28627044049844003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0.48004254754127124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0.36469691231392309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0.59999515011560756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0.35019947856974182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0.24274521884953806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0.61642675396057867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0.60441779351434888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0.6170642533810704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0.6232236563718212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0.60354728339011987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0.66996279390978419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0.75616462997175604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0.4324685980412219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0.60158497544037126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0.69097609262295501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0.59729656236527273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0.25115695238152369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0.37097915016041666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0.61027358768973283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0.61156670800390622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0.61916930584922691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0.60263493036082116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0.63335573696497371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0.67921104314430225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1.0440710424773656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0.29362854565942648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1.2228543737482536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1.2817354370879452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1.4337181766757026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0.65755098591014782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0.89206819581698582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0.60176351266044836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1.1459469478155926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1.1843805220410906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1.1136585067519214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1.272863024193335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0.84131404080589622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0.11903093696969322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0.31624866371523253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0.25897660215869522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0.16568171350846905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0.23776541222789915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0.36806580219480528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1.1225096913977557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1.5893057120785461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0.97063645939278997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0.80175424967509112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1.2036714001800288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0.39793306964504604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0.66967514845612153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0.4357831102343338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0.34159718712510789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0.58745794172971499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0.23366232829288605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0.96521575282714467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0.83401790997947634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0.75757135025419708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0.46625883007530877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0.33790126604179538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0.25507923111716091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0.35349836292299092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0.71110026294189943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0.37919559095678101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0.73448570549379655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0.57285625083102354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1.2007517362891114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0.36887913972343445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0.20834262197628167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0.6298548266258962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0.85303671386876334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1.0424497037334659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0.97357337566305546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1.0739465351510662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0.83181430675726309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0.16043381896410244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0.73737519591996659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1.1182353598302721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1.373178416145965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0.4083987927569171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0.39338682435219335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0.23140840906895641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0.34955763082250529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0.26888798452911206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0.31336011619278742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0.27032301869514808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0.50784363466846327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0.96084995574699716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0.56277040117196553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0.64709440186827583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1.0668316546875158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0.19363280766185115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0.52050196888229705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0.61730019017539028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0.55414074550803827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1.2218483842726184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1.1547019457558598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0.52689131360486297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0.96864115120892769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0.85753313170915202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1.2227508869238748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0.86136644363174419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1.2087561016727881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1.1142238016025194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1.0260263121378379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1.0935972754091849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1.2158165969895205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0.63759782746071436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0.76064615866149032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0.96229566909129416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0.51243706445895865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0.64843135504175131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0.66338835459975964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1.4437831908699146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1.7957846463045581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0.38486107528793612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0.4003217762521587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0.61748567032481583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0.3219455360320162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0.28534033278812349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1.2234322708612488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0.78459973158652352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1.236485629174279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1.3325018955378087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2.3482121484255436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0.39074709045292466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0.29433399749168138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0.33804989354811055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1.0972679348911099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0.74630593997928918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1.1136130096294945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1.2315041260830457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0.93700771422552664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1.3565911997942306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0.60148289086805984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0.83830544824180087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1.3977628932544481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1.989697440173839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2.9217414068333762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0.55231587954183459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1.1710644464992832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0.64994280706787122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1.2120516276445197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1.14982773796409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1.2366165701556899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1.604491805312481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0.52780015664762014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1.9815971346620564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1.1607649421253936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0.6054606714067845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0.47054710462700494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1.2485376191575097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1.6172872580628048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3.1830436578938386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3.7094126649778438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3.9180696770488712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0.37113025570621666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0.62332578746314149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0.40428841628893941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0.41264612955612501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0.14582244983661935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0.30571066454388035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0.30977598046871335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0.30597001023350295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0.19438391234488661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0.30865553361131709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0.31238601222022577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0.20701479370705642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0.29791902658545982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0.19991959109120847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8.3032304460362097E-2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6.3139591027019479E-2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0.31022373770521727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0.189265635971746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0.30749359647107932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0.3107821573260523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0.25493351032828204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0.30234893432682314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0.30618439227662819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0.30663216128703846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0.291019723853984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0.30077430497473351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0.28227735289039374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0.28329741626270977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0.20140660860644519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0.30798616908177728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0.1080924864344207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0.18525992900399441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0.28944237692709412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0.19163051714026932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0.29129493014655394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0.29050186560745728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0.31235261437227629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0.30404105155397365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0.16976172454107849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0.17820785995219438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0.16245495051005659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0.19698865168804353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0.1737434549635121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0.22288512491292151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0.17970047091408123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0.12949036012507553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0.22398765331765472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0.15337371658091151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0.18346630100562999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0.1029767547222934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6.7207565665931168E-2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0.16101547718219281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0.18623397456735649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0.38573997150197814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0.37476848116003886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0.27875774559342975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0.50877034604684734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0.55318188277218328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0.57364252276760752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0.53166756630861289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0.59580031253863419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0.50364764659301464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0.48977500165472732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0.35350057938118601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0.61732161741381186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0.43584039629711596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0.53436693899409671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0.30843444814401916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0.30630408217545785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0.12796896797546872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8.6196788599097116E-2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0.15589409062649359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0.15330670772511495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0.30122004411651498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0.31250222640106018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0.31279978399018121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0.18494366293122447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0.30999695498136881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0.31117650702494049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0.58886066598366937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0.58974717694696588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0.29073469831407317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0.19513595401994005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0.15894387905166499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0.27402099949975944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0.20549654976106985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0.30841181508658599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0.30824296411635976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0.29744409095246571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0.29880837412151606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0.31044694532944411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0.30642977660225912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0.30591179987646699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0.30816562249756102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0.28010539005237794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0.30797315837681627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0.28567041876810384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0.29826327891261439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0.30706574108079543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0.31064920408354907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0.30836135363165473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0.30894708952368627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0.31067760193535832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0.30790625365332003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0.30987385755045999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0.30557994382671105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0.30760820079985512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0.30328303260150696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0.3035654411617229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0.30772255904470802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0.30765858682704811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0.30725959359350891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0.30534791110199927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0.57806701149504014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0.61049171123534995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0.49346965333981591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0.61132758408847665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0.30329920778238351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0.21034072042269839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0.30224064600472123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0.30844106331160487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0.3071771036547416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0.30685842062105539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0.30864449827128199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0.30739904286918424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0.31254644793163483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0.29702602319727894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0.3011468969616562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0.28056537615970584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0.31095159064137806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0.5404110947367059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0.60151647584142198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0.59897124040665872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0.62064601623490434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0.58582176711423983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0.51937319920902492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0.46766418812286192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0.55696414247448389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0.36978952702698442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0.31188811687316403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0.26966184106122787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0.28090634507764672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0.20150044358999294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0.28349041437474387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0.30871217077091145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0.30629648748467986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0.22597963984680916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0.27967389709821666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0.1524540099389263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0.31136167784242957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0.31158669370874653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0.31190862634223815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0.12660173308139158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0.31042321132455053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0.54105518895701177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0.12406722800906363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0.16435520153302566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0.20209838181285031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0.58420854264705013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0.57475850129136163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0.56297196202539257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0.58509404566575363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0.6496794523132684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0.66440898581118246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0.65642861086455506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0.69401353090617157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0.55793146579462527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0.69459296431894191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0.78862822701316782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0.82892092005714957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1.1436085711897028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1.3227127755467161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0.83217301174662162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0.76092657748092007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0.88032242356690327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0.83015016909967587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0.65331123235887179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0.88327445123486992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0.51937974035333956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0.78570907335518081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0.86475655355389969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1.0173135525905577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1.0825707764049564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0.69025267630057185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0.7175917090925108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0.8821581170510856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0.61785296252063415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0.51228938479055441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0.50272785907201312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0.84266910943370987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0.78623322072230628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0.84879186793161765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1.1816438772693807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1.2470670109293673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1.1832456993228466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1.4325005172157792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2.0855524161243117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0.29383354046661525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0.33326257705391182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0.52450542562573699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0.92350428227352577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1.1000755624845706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0.88133514300233462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0.28926054621350034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0.43034329566274043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0.76832451303802418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0.78634306018604316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0.9369714067928876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1.0461881631442034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0.76309460283146702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0.75324668602304634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1.3962026989104783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1.0828665578257033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1.4662569303498092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1.3333390257330355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1.0378467468370414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1.7354232774758469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1.4223632838249753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1.1468870914989053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1.4151067569644979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1.6983502040240841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2.0324506886121432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1.4828447375110936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0.71832299785601716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1.4126023880067815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2.8630817356898492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3.5250523704830816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1.4191609802017708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1.0292890844307567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1.2340107247249894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1.2795992022326912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2.8996041555625784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0.90582791304402388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1.157742845490108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2.044728377004938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1.5310722373157681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1.5774541174799306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3.2580897166141831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2.6639210116312197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1.8195009324917792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2.9166778933557045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1.4802557598163137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1.8561542202125514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1.3463368032936616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1.8392034737043415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3.1364485969260385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2.6833184309599365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1.9665059189766514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2.1367487165032037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3.6706007547441266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2.2541472493037369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5.0667749787187129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1.9588362005194628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3.8162055065413258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2.8648928865915897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5.2963126295626966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0.16023135719032044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0.25271734552780262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0.29933391826881428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0.21611123634998705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0.30049588985628867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0.32107474156204413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0.39716854670034479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0.36109477579208193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1.2918520579422181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1.0563041778547584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2.8037871269332122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1.985395804586195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2.1726356473028492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2.7551061141326851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0.36902937582603729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0.46166049389643088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0.44487978725241478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0.54676063100401207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0.65388054768233772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0.44224112033417656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0.77095502637768187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1.0639974748760452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1.7000737675378372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1.2009221788752771</v>
      </c>
    </row>
    <row r="969" spans="2:9" x14ac:dyDescent="0.35">
      <c r="B969" s="5" t="s">
        <v>2567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4.2801189757701321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0.33466671326952097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0.82530120181611477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0.83007835781826322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0.57423678345895723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0.58821796117839664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0.22587629589575045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0.57637251556839997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0.57842487636378526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0.66150197304123559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1.3122886873404667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0.31020453778957552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0.32441867166059968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0.34542238473307046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0.32998320269666281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0.39901199155874695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0.42312355300628751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0.50132829863395589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0.76963261723747678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0.4016594795035458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1.1097211497256807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0.47765273901770627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0.56948244962800565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0.67247905950428988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0.733041098286904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0.76041945865858651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0.5535935275803987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0.76583645547248613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0.54671353303021986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0.82114911072486885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0.92763483011701231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1.0377298326190241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0.37034324966128218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1.345268869175303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2.0581768041237787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0.7183068529877582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3.1746139471518564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5.600251688307786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0.73613421172195626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1.9747680854564158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1.7691011328348607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1.8487660578699334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2.0450850269377803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8.6484681694906015E-2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0.29781278424298768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0.29308665923344968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0.30396862377030903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0.28379919712228996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0.30625576162977436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0.30417276002114951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0.21919972846994801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0.30792827681273904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0.30359412573806038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0.28447098876479504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0.27256901539053974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0.1195939649123095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0.19687579081521581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0.18789360596734345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0.28565637916286002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0.23033488796122739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0.14454294209670721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0.24487910543434996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0.28571203930971084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0.37850324828389242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0.54559945207078409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0.42758264226250686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0.61736464344688857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0.46718387992896449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0.36327635066179148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0.81564472330615567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0.71494247384778897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0.6003237961281056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0.91334951615042259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0.80169421642383154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0.33515913317927709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0.48446874321285871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0.83323106644930167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1.0022590380764038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0.78214690909691087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0.97249690977173586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0.86914669227928576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0.92621526160522671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0.79064417081281546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0.49485510140831768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0.57534058025611334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0.59805624702900018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0.63045077561861274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0.39634294486150651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6.0414979289901076E-2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6.9779383903233169E-2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0.26680835335311825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0.24150993764099418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0.19515119228409156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0.31786893901028779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0.27108250684761148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0.28858757259676782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0.32704616582870494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0.30052255500075559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0.22206719956488349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0.30697103881251853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0.79532720320556127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0.33109380508850789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0.32865395793157559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0.29512189480244494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0.33516318674728879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0.42452759411863783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0.44841452069485743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0.22873124545219994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0.34797065661126764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0.39010705498951931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0.37996677748856095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0.36155447494095216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0.41244410330240494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0.4787806829329323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0.55248282756502765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0.67164141167432601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0.76345808395889236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0.32796080756771923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0.19324223314030528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0.34884738238787383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0.41775882583610119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0.31060453771265617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0.40224561281800369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0.31997234223982229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0.45914271498149883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0.50135415372702841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0.35347606432291129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0.59672375480332296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0.39025381313393909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0.41001382680281134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0.4090503967807233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0.55373181464710064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0.70065943786538976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0.70228346955347798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0.76025886711689505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0.40364648468313835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0.2595987168372042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0.66324706923322174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0.71289750538900576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0.37695915792024648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0.31751005937862564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0.39479189651728464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0.75274081926817593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0.3580764204087814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0.75036573628512926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0.52685771675767556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0.89347822258262033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0.2498342845514161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0.49994336335221196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0.36292505018260846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0.74126819397116717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0.82267618619690241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0.71917395752847602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0.97907232922595555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0.66740748815635176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0.6055753078626902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0.65235176476709777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0.31788465470733829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0.43495558539709389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0.23523699125241404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6.6175806030931775E-2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6.8450037185820808E-2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5.6677351397698306E-2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7.3275105085575401E-2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7.8182132696530099E-2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0.10406715979756807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0.13693849297595453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0.16084971379943969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0.1493172237925241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0.13034096429270697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0.16087907005038404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0.17650925659864694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0.13239224209238859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0.13968225409138427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0.197344501597077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0.19210584288238428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0.24915458621671216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0.19454360578425514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0.28576039304004369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0.12145369147671453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0.24248496807810899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0.26047704786984371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0.3162881098751063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0.33530514875792516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0.17127773827113915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0.19842710579316902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0.1666217646613479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0.18238496632581666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0.2018719316389527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0.12992400422437855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0.1331306542957634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0.1640324223414619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0.1765490130589096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0.10775995540249696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0.11487809437148447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0.14270944286825207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0.28680994588630415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0.30338316065619553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0.32027830679075753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0.33681421660685196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0.31170020931204673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0.34458797964649207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0.35454534390022091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0.35630681074169412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0.1939889732202752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0.27544676681977492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0.41993219800888038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0.22944453085651068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0.40632151022222146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0.29142783383044629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0.48019177338030711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0.26583911377357833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0.37479275112423921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0.37142043812905023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0.34761089250469668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0.45958821720022136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0.4274535016039398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0.27496023042131551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0.48617116421821732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0.40025994543915266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0.4184523215757851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0.53429404344528031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0.57049779139729317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0.91135353540043573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0.64416576776834378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0.6443892259295122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0.68693052299064861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0.53654381819323171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0.681340122489971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0.57454810432526982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0.43878644781266246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0.73183643454849179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0.76763004098390286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5.4461060369611715E-2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6.4503921464112379E-2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4.3207293429053453E-2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0.10519092918628864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0.34466395030071417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0.31535888851431837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0.39821678806750443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6.7586606223295112E-2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0.13861764155094797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0.70609908321206494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0.75660853995135091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0.69497145949325823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0.72006130812644564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0.75191868916725968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0.87307268872593391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1.1186549367458627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0.93985340884538404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1.195884811441825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5.4902337201263723E-2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5.5019498565234873E-2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6.7950138873585489E-2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7.3534576281738248E-2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6.7402089517912531E-2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0.13184507503833534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0.11446729903640464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0.12819035860877059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0.13200937315286676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4.2109482603084322E-2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6.7349706986026839E-2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0.14527626080042239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0.14149591550700472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0.33325929250155273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0.22388156134061565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0.2691739331491983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0.11968366157932049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7.4478703103684388E-2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8.485058578826804E-2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0.79485868337425303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0.75651002462365846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0.98553236444837289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0.96164096788520492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0.85533324633401742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1.0534613304038398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1.111085343266011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1.0763831013741274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1.1511648136586776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1.1672660473984524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1.2360660700132207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1.1199676146972035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0.94953786598710055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1.3588903490875164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1.6490699589227318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1.6299955382155462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1.0588857681137354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1.7222221401675322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1.8286859850796211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0.97148640194212266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2.0775305435235718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1.678890664307382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0.25121313886798108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1.611853077451316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1.6378623168305513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1.7290688388358413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0.96899927805915331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0.29229062158544555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0.84120979705897136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0.75337038838619164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1.0634855135659682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0.63885268508885873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0.85776744749214529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0.71627285840578181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1.207207451919837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1.313346165087075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2.3399173578221424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2.0626138957006455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1.5987996934071016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3.0627114198979113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0.3649646406878867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0.4415797179315234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0.3893971733760685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0.34872119922895456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0.75292811000600313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0.51755521299354423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0.55842946066148591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0.53400730330208057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0.4947276742471019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0.48789256211422732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0.6135049845476892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0.49478101946210462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0.60988826478043612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0.36834574807895309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0.30012001402721827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0.29055042813307025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0.53946043592044435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0.35453124923676749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0.4307625269665073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0.44075266851523326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0.434451882798427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0.46884975526944872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0.53282964186603488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0.60602672290054671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0.6728118027366633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0.58942771083009993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0.61677489846557987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0.62156078270465598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0.6031775245139902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0.76254288421108207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0.76584553527425758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0.71477396594132003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0.64211316407521346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0.65479555077891427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0.68062934202322156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0.62444059836311594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0.74352880913264741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0.79771557612363309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0.74310014184790285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0.68883903720883599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0.86729919044401083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0.52764888985898695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0.99725084743335446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0.46004123578244011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0.6658280199686466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0.7549406208710191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0.5655691496364037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0.81451890119347969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0.58955452479563608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0.77572117868240809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0.8257004003263918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0.77018301510568832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0.5626589078618911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0.71321145098063699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0.94472840636689182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1.0668732847618363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0.93889335569813548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1.1406962756911996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1.2346910119372714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1.1910463686875596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1.3276238241046545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0.40778068124046463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0.50260277046900614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0.78385561963158901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0.40054938932414513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1.4702663480852365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2.0331989796316772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2.2529009184207465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4.2225555825602461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3.9145418917886623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4.8570528386459877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5.4048396454274039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5.3170973346071175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7.73325502528147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10.63719632466899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0.15349352354692147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0.24406227253879634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0.141093443045156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0.11151429096951589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0.30579963561464429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5.5322922575561213E-2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4.5999517110443942E-2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6.1929093492843458E-2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5.1442025916193672E-2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6.4735323303862127E-2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5.352629357562614E-2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7.3991709739097952E-2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6.6063329085402148E-2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0.13557223667596074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5.6930157492312596E-2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7.3960066899576987E-2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7.2013336660825975E-2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8.571054432231684E-2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0.13834426517802334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0.15921256666829392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0.15940839485459513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0.10132332183548577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0.18255636580484072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0.21640876569038636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0.30007403841459224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0.17097141396928561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0.27541774781668232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0.16739645657490412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0.13424935027623972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5.5887261496018685E-2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0.11776281227647703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0.16319625324625936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7.3558489616305373E-2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3.3971140817316545E-2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0.18126800976661409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0.2073907421054067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0.20735424604059244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0.17007392208588684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0.23061852493666288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0.42026456986595001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0.66616203688897235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0.71251952229489091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0.71957362184472462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0.79663777395632529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0.93568586854762448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1.1646764934971323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1.2388728037380119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1.1349618366923255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0.22134196730620959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0.21834073696674366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0.25424052209090575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0.11709311372803193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0.11426299133437073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0.12129972805320474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0.15310495416425954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0.2299709868685611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0.11990800990015694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0.10138478567985046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6.1814290736108377E-2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9.3032725534674857E-2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0.10638611949706504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4.9717536610166889E-2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4.3425689810661978E-2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6.8820667037653369E-2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6.9570121864427736E-2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0.17755534670813525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6.5078649022430837E-2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0.17441610487549386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0.20679614266149871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2.5699487052502103E-2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2.7368940822740915E-2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0.31648497478126675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0.29241587675674419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0.58450287455652994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4.6641086708498328E-2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6.7987901469359166E-2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2.5902107787300576E-2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6.3010146229677294E-2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6.6521785636659808E-2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0.18003261224408201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4.1229770040551762E-2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1.2193752129590812E-2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1.414067982540246E-2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7.1185648696361542E-2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2.8209299183727898E-2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2.4843945798709348E-2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5.4822204266855627E-2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5.7491810612008316E-2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5.1588690421500022E-2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0.13426032709305405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0.14467140327950057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0.19800146101328694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0.16612446086574414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0.17559491492288776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1.4910030745049934E-2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0.13967330180272947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0.18983032728655974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0.17023590557476173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0.19783107917650786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0.258204551630899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0.37146145569229133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0.39791223748628091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0.36469694069632519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0.30647386650468872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0.3614490329702284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0.21967958525339665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0.3761577236553032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0.44042227380500548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0.50144885923152005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0.15779353197541698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8.6466540264037051E-2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0.13769906727830886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0.19136757172433949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0.2376625546961785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9.8952959637963078E-2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0.28169897444478498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0.29115226444858933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0.27686677609142263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0.23802390133031606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0.32459448647467931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0.1902649930543972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0.31168886346634267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0.30416799996998511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0.28640774055495477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0.28895627608084701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0.59289458370852532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0.51451756594137588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0.54197648274687382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0.34859698290346891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0.47614344527232927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0.65738454165964166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0.71367381825566312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0.57938857208153938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0.53861536614506078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0.72562677092064132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0.59872022523055246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0.89972714719989055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0.27059714558938247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0.54065798971301238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0.51266251165401056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0.44832250708361449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0.12545641787014433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0.24049679205793606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0.1063141475344723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0.17259467080756261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9.1539437680308228E-2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0.10864249069881939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8.1610855578808428E-2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0.1071760759151827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9.6727377144013554E-2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0.11695242861468395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0.15982115185019605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0.17432402231013161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0.17182449281571388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0.218082826507908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9.5940995118727807E-2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0.11689147781812875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0.23277224904856078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0.23566645262066391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7.4387334513691422E-2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5.3944437270725891E-2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5.0323715218705295E-2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3.8880302102065438E-2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4.0781762587063883E-2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2.9501556470011188E-2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7.2547378158531975E-2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0.57878121437801477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0.622897335990515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0.69368451521380514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0.69116020801044409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0.3201858341488738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0.41883637290794495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0.46816634907711852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0.49022368802196647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0.72596312992316114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0.61940611097845177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0.72488390473563558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0.80483963788381685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0.61971237619041608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0.82048840463675843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0.44907729101830995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0.48569397604093034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0.42008396495915612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0.53192969917356114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0.50638062478311585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0.36024991405148138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0.38244807215639387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0.46162433251429241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0.29468354899849808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0.55361075098371382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0.5878868265135021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0.80958333381662839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0.44145278885314326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0.87828681706139577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0.74102368114201322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0.85929262379525906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0.3835445920649227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0.9357796682898829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0.76300949181761701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0.68992072207865407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1.097277185310451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0.7132105318999763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0.49235401254883754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0.50684798492943173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0.20514409646210671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0.67293776042471898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0.54118236674592657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0.79989225446563594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0.96035752584847323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0.90766410084260551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1.009641918099186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0.97587321825239604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1.1743457504062014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0.93609515591012271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1.1626575509979791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1.0562832284081731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0.71373732411917201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0.75495090897644024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2.3620364424459539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1.4130750563857299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1.3798604111850041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0.64844291252495134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0.61297301539485349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0.5411442768922855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0.60945703507179139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0.64108577798165511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1.1677918972881929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1.3819359410636274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0.67793715351843287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1.0430981255968435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0.73513488052152609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1.4499615752845705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1.7817125793492472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1.769420113167947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0.92169116288382258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1.1060070762223304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1.9893878101732883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0.55511938758676249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1.3016762250566052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1.7212243505700007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0.71616679347393464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0.71865611361854442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0.68858254313270917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0.71578643106991724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0.78892670851812774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0.79483157977364771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1.0413758451926076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0.40657334742849599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0.35725744472935556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0.56706895981694649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0.54762511404308245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0.4984557317934013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0.50130389836263023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0.46951849406388918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0.59423369913212798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0.40474564953029807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1.2970383772062073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1.0865527172566376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1.240609013708347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1.5506063368937713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0.66256694643734415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1.3606166178518309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1.1057022394155769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0.53582825180201232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0.63991091109339304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0.54560963187138123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0.54607409308358434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0.55349107930553332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0.30699709165233457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1.3807073162265919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1.4588800299620577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1.2098457757732499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0.62092060077940492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0.70057463093792971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1.3680484763276066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0.49972384241604123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0.69142048790208999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0.65107813732334074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0.4584872327081817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0.77935196674516816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1.3970522512580339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1.3672715086615748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1.4046555943875421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0.5669696691531545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1.4954653759806775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0.92246299238322083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1.3454745658833844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1.4380429254341536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0.7231921018551335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0.86424343875114495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0.61457099226458067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0.52637326670402662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1.6182125153386007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1.2577481135597659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1.6115381462757523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1.5738976400752562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0.80333241517343479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1.6415924942407145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1.4966511174171779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1.8515146958854667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1.7935727104921788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1.3720049207608886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1.105872024884516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0.87070525314853064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0.98400069682804692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0.53876281040604035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0.64331297813991561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0.83642126878534007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0.85925254718338884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0.61718109507126306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0.7819259473523662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0.67836598145238836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0.61227759654777403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0.79526996414481865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0.63581090853758226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0.86867455717278097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0.59691116876787675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0.62493501493410408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1.0835599194956336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0.64746619851463405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1.4558909948880687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1.7623314968697179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1.7991958908766914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1.5745494666487485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1.701346405610209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1.5671804237766673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1.2157611359615399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1.7702642197304568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1.3572501610465282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1.9507271434358433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0.80755063336755351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1.9083057106259274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2.2188168470418441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1.4965821620168187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1.9159926241893761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1.8493495169665188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1.428733694902961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2.0142228838084542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2.3111817232986698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2.0922206023696508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2.174988483767204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0.63219308182017109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0.72485137068427874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0.757415513074849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0.90638874960723648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0.80356779585303062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0.88225493006158462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1.8287816664086185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1.7157154414680609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0.88937517044071579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0.82913464723135855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1.1365904221615801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0.92745120033910788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0.73724064043316095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1.8365184931849441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0.99118281731599023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0.42521144867503075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2.0261647158579161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1.304671025448124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1.8597449445727094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1.1311326169252509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2.4123650279240088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0.92065322849010711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2.4749660954396422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2.6915750692724476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1.1469790926020071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1.7599223123527987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1.3045252421940694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0.84618779457620585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1.072975908233164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1.2334638352464096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2.6492122420813207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1.9548110287161309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2.7735267738143388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1.6327555017172475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2.3810157974242605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2.8427838333952984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1.2214912394910942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1.2736868161636432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1.2207352339594981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1.1464331589458845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1.2290171128414384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1.3846959544122992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1.1735789831783789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1.3797265652931894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1.5198888742140322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0.88260922559083854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2.0661794546971342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1.7679221068282909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0.36171143465765027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0.36427793242410678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0.54346502591196211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0.46311373596089905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0.35158736757921444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0.68255107121525815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0.85378058523623668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0.48661585204328572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0.16311244443379644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1.8433532229330745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2.1658407581077954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2.5890333052203571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1.8341576560105899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1.8950249805619919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1.4802572935349767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0.4209459588673658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0.62002092842979362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0.98094003597465751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1.0411127976319929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0.57806656351730579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0.85974559056967348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0.95049615741430926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0.42570967501157186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0.97241382286875244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1.1340997207209558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1.0518636854305348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0.54725960952593278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0.62576975918403932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2.521950719721449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0.73746027623694321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0.82909977866032547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0.78895534384339672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0.71701918752569804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1.2450389472545926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1.4747020844243617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1.1384698183476218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1.1290709392826264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1.1980631570575662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1.403608435699464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0.68479698648697906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1.526639953106792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1.8952406078055075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2.1660837789197345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2.1881249350967114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1.9665174734970023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1.0933682743485671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1.7667141765684506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1.8420530000216202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1.2160670053916818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2.9559603665821292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1.6870054772813985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2.3767675043749601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2.4704871263215757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0.7009858429835889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0.71943385361739176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0.94652871642040293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0.54016457226128167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0.74002155484752563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0.79035364428876365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1.201070383141926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0.61919401919816919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1.5480363185641608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1.6824439466226933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1.4291704159636573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1.5676273866934138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1.3553629496275617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1.3351141794038091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1.4379786186633217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1.8293780492684226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1.9759730258651467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1.7839651993717125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1.5709946588241899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2.409655311794237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1.3595859278310225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2.5003450244701226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2.6747243709848405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1.6980586610588682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2.290822069705468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2.1343768021189362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2.627418904215753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2.910309140785083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2.501795426493012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2.7186068471869129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1.647979785566648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1.7449823688211672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2.190335882555249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0.74941550930373024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1.2552978344395262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1.7926965803329327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1.866001310123248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3.4388410050488458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1.3553739774591691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0.73588836642337108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2.8318037850399551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1.3411565432784194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0.2540294334777895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0.87667033170855546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0.44503938992966313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0.76632936988548295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0.68855397227473547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1.2669683080696277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3.7913360765103237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4.3009960417474797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4.1676325937487162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4.4233142538664652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5.6895683025879915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0.76071916042003929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1.1782345460216723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0.73774608019680299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1.0836849661288868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0.71795488732788793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0.92389517003885013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3.1647240705212294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1.9654703800119147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3.1155910987742983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2.1691785088426179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1.7312870376512171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1.4986528714308154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4.715683974476141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2.4727884795640662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1.7984724396096734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5.2027123549641798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8.5768977566767806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2.3589614141099728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0.96448287866134885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0.51181150105309581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1.0045192494786099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3.1389388187426457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2.1263229235867116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3.5847140650676153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2.8061037045976591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2.7217124020288037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8.5186231921750064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5.0363277268411943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2.308271197336289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0.45387583016628374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4.0883433610469773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10.205559585993692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0.83696177813668848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0.35390128549405364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0.50422079600375536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0.65150799098759804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0.22953833129397322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0.45245527625811743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0.57477018263517188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0.23525917481380723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0.27604978244634204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0.24680572292796524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0.25083799616698571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0.238426975596014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0.24661190023359017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0.3006240289413209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0.34821329963778042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0.16522651751814921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0.18615668301902638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0.22470471556556121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0.19500368387292008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0.29522248119849676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0.14427024010608389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0.20810001176913825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0.25831987617416718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0.23550900372846995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0.26741324864283639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0.28630640166454957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0.35985996996657488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0.40792232915986004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0.37343846434858885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0.41274578745075952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0.40551721784698563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0.40271086022982189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0.42194375184587912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0.39668755424135665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0.31059626646832761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0.38956638116774467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0.40043821092981924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0.44539897773403164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0.34468364112451388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0.53884651871721811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0.44738100751888016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0.46642524488021714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0.49571301543992852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0.45363131845766969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0.16542568483631007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0.26821857633456048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0.28003527632567771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0.26085738121584268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0.21221569892695932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0.30942242817781579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0.30978225525837066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0.32259615471357111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0.37089524224819975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0.30926739289514893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0.39590397761267204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0.36588423085036192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0.1903840600774013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0.20647938899642665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0.18705377759013284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0.10329469652254217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0.23371678510311333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0.22316778439823304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0.2015395636186377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0.13281314316145348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0.28971441475187271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0.29115381285906333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0.27728876184998491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0.29597383421109136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0.27880673974373632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0.29800885481197958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0.28183402642810979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0.16838831570264198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0.18273608795584445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0.2131022280206453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0.24376300418780678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0.23289577802413602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0.44821383777000717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0.22016237449720774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0.25258194808176843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0.32256168396146256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0.34383465424158455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0.39683259435540291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0.33671711496056778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0.3611590505579278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0.47525343363565536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0.40834146527999959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0.16506410369569366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0.16567960982478924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0.23788267286675474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0.34778876412340787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0.69134836744835892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0.64856986492595514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0.35771151831215231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0.91410876362840499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0.58837369770291414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0.54891311917265739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0.63677349886243306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0.68203463882578297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0.6815053842630685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0.65605780649142942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0.71182959115779287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0.3926206678005284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0.72487813074375684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0.6418721814425401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0.80833526348329332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0.76336750281171384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1.044568824001022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0.92451930907420488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0.88386192990889978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0.43059491220392637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0.39532224235484115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0.35273105917040215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3.8183988456650698E-2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5.4192410590637237E-2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6.6077314673749957E-2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5.0111281113561668E-2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6.8431427675620188E-2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6.0231780718685075E-2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7.1507096903468625E-2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3.4836613564790432E-2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6.0363636507320045E-2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0.11544802829112649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4.4543845144624283E-2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0.38295185231690282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0.46191473537923389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0.34796529197157466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0.33006026880882805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0.65386366853081135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0.45786145519309873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0.59721875445385808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0.30037102076254124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0.25613518533419194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0.14477351863728408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0.2933148920329321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0.32952611479521238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0.29884694886552482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0.33642294770694081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0.40835440578828125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0.21864906453085448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0.53883905240927366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0.60913760860836053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0.57020650232747816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0.69880882805663569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0.57559285518667891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0.75498018611745055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0.81043743015391256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0.72002780473888361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0.56717231590712391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0.76091358374435025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0.72032717950417879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0.79432405179423315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0.73204246225825775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0.84523827664858753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0.6117063563129097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0.52562962050914808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0.86598653862962083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0.93760512931520656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0.663558452441666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0.87448736420152429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0.88569938914003732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0.87246379231332716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1.1094221463454532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1.3330006726060788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1.2682576257679665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1.3667239545772001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0.51548913493818882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0.44943478991332164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0.53511317316789564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0.43198998556819979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0.54752406871669013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0.40878964194722589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0.56284557552684344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0.51874498460440166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0.48414634755148384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0.31352156398559883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0.55209255369456245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0.57535895837381801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0.52332585252030295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0.71250720353911889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0.19984203470770948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0.26734482029207535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0.22343357443494599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0.32408096385013746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0.24852732322689808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0.23651378434363507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0.252321693308868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0.20583363720017744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0.16699981574899397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0.25932878777071716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0.32292476735152409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0.25221258260629414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0.33755276388876576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0.15628538409327405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0.16550267627372778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0.16450862730332871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0.19806678051454171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0.20146022319684592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0.17987580184543631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0.1679836052587757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0.19511047221418204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0.24533350630640791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0.28172845261976009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0.27376440929964341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0.19538217378461076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0.16141985925433316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0.25188663420766128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0.14536753884177289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0.17421645677271896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3.26474081356046E-2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2.6909975319317062E-2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4.3055498186732231E-2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5.0120703952869973E-2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5.2656816656262526E-2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4.6584766698239036E-2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4.086479816247289E-2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4.2743383878271445E-2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6.0354201848327578E-2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0.47559159605439694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0.32061330209726357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0.37497005544274031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0.25072651165482446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0.2699186312161283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0.26707804885814473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0.33486611489822582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0.37895007444714451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0.38012808543478771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4.7977072804456053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3.5252560040223315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0.32903160247096208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1.1520839468240065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1.6830488117664089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1.9275284386480769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2.0988352108394297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0.88521136013325397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0.40109186920676693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1.3422664754738576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1.6378346006110236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2.1221231492961228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2.2315351556563088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1.9507029419093964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1.7743198900529285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2.053751388616655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2.3954239493867688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3.0640956907856216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3.2184372220809467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2.2007887654167826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1.9120618866156822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2.5159504564489987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2.868004941924688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2.7256088261158848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1.8550419673922287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2.4938527854609736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2.7729482817119258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2.4756644192169395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3.5834510572174536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2.09984328524724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2.1519140958770677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2.6545127138777804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2.5859086924235397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2.3298950824314208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4.0907994659513829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2.1594117964664585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1.9916350560790086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3.7142160414922767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2.0259252605508484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2.1155340969988816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4.0045038417009717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1.4355470619520709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1.335182967017295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1.5816646517287332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1.3005635873628796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1.5223564319865257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1.9008562067225854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2.1676825153328045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3.0680551555299411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2.3592853294026122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3.5886250030617655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3.3073188233808826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2.6788725329213396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3.7955244119506024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3.9310715091334618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3.964189873859377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6.5567893099274235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4.1449962768496587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0.86847918406840197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0.48442321037718228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0.34526480691654948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1.5797456411355446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2.1646695019262561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2.6133682535783089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0.92827782755283306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1.6049577984505652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1.8963081256734717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0.9220894420000697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1.6915028962813179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2.0179367583031786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1.6778644929787176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3.5436422591494257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4.2349555714232796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1.9300600411809743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2.4039143130672023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3.046427457831236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3.0113359552536791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3.8626363716033376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5.247338387678913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3.4472602697967081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2.0855732474131896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2.4817988211765858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2.0709755043311016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2.9121877635437419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5.3040403344232567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2.0717064722750171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2.5020079796751964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3.4770255990430083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5.0764279369399601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5.1739246754057691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5.6873971307645608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7.4846424691522033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2.5513068385496789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3.2240374552779043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3.6384579119742564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6.1136687114467794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10.22232730964023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2.4607954255258289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1.9413850779035307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3.8455615617391001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2.3544014722928495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7.3625450233878205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6.9961153539761005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1.0562740237590229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2.8620288731591685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7.4860630534201782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9.9798502125388584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16.259068430775358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5.9378115698373817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7.6166685399784084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3.2931679111363374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4.8478594100240358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3.1033704810697853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13.345136496092513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10.842458726391595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5.6859882238002726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13.163459089601782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20.887599263413357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18.155619665390891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14.553872465233134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14.642121970921073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0.49170142366825748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0.58940124237483538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0.47852922768901152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0.72951289748588111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0.70036769650929109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0.7053756342216102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0.67119000451530608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0.92476828445277603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0.90052733614397751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1.0361387899739596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2.431342008282372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1.8030020686635664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4.634395444296989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2.6104972942888334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2.0706557322528774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1.5899453724733383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6.2441107535507641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0.47208308589641645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0.34018456138212921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0.71831073256487521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0.71347635762980854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1.0570489918410437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1.4580488490537566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1.2488835382359471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0.84385320536083719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0.88883317902414871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1.2205924663479641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1.1436570959980434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1.3268740745314582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1.7420344240005661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1.2053481601094223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3.0044382453501344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2.3572310918365167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0.75234627147238009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1.2353278705054296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1.5805081681287763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1.3365560329043082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0.87395166087353904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1.3671801048131837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1.3453373156406145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1.5540573293558284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1.7949960102303166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0.40883114878577409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0.44812408022760286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0.67329030873278495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1.3196159252779869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1.75149785458073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1.7062239416162708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1.9746858220144763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1.5161993297246694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2.0487361783262994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4.0966299615441368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2.6121146009158851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0.73273642445695719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0.79511062695719048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0.9206130093894801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0.9404330240248624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0.74463911005465988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0.77573302901729335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0.98253205974033098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1.0913976377408323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1.6263566152297906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2.259347220674734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2.3145147840594613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0.86482719863861945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1.7280728798087026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1.0227099177944674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2.0871468992965703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0.75749836080117416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0.84065342369828233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1.2294101881951496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1.3257768022895486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1.369753721190202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2.1241566974430643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2.4205872798886707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2.3763860324202448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2.069511706345629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1.9687686398737283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1.0425415523554684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2.8103562600736658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2.2601414192558646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0.9153283710089859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1.2524645512936288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22.530975086228992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5.1622737222921107E-2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4.6549523257671838E-2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6.809351617700958E-2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4.0979936650011019E-2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0.31504168299348634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0.32791165902490638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0.32872145324659491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0.39067314930913755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0.38927187402911068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0.46269240809705769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0.29863921501082946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0.38602508216849618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0.2198482446757471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0.41066571453228401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0.20867261260957187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0.22153371933121452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0.26341508938773461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0.234757243419909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1.0654401765670403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0.76495484972810623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1.4451004615378762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0.94502562081724462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1.2410540736197098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1.5225960537399259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1.6068755960800192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2.0252451077873723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1.0533533819567593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0.81238438742728603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1.4576109667616588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1.6663262698233252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1.875548437825648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1.8260615615918956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1.8797587275214021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2.2307311143533415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2.2561524081511606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1.2055792317095833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1.6305541836183859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1.8736852532727961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0.97211325767299595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1.1620332139943532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2.2685448907410528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0.70938679607834876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1.4843209508829018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1.6368534079528847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0.72192792823878205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0.58843654775249576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0.92071748987146562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0.93818495135115454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0.76825404001044895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0.88643325221974933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0.71264527488780371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0.64009841996073424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1.1297643656095684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1.6639400296094038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0.84198816462154669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0.81024443890457565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0.93445354540386216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1.1027814116997776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0.78069176401479401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0.72053997723430863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0.89552297604046904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1.0921387275826948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1.7727092192474152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1.549511662218686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1.7776045772654063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1.8796448863562165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0.45160557610104352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0.77152120380612921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0.91976010278776921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0.83673937939772403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0.97950797276182922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1.0519535562538356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0.76933885583847128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0.93387055075985514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1.7582237000203111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1.0046952569990324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1.2710634697721206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1.3990583589610364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1.4501572637300513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1.5242357255865944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0.99461491935298396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1.3334903631553205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1.7971842417226389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0.42173757283709373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0.93692415899396275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1.7998401449825365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0.89027491481812993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1.574588188641596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1.9713844729703327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1.8653816002285237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1.0046273547851798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0.91258826424171757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0.93176247415370972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1.5734465215886706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1.9201571498486856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1.5474184159828257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0.73372713330787054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0.85354210124185048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0.48351791066764138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0.71086421423006796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0.96914084749780827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0.684630318727663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0.24687453603386231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0.27927625952820689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0.26301887977891031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0.52759306124555128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0.51583272212106501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0.62505851464472739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0.59154530137843031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0.5804087348217315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0.67367818142401092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0.63360649993138007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0.59722380792448293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0.66651264599000981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0.7827818713881618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0.67515363059032574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0.37653872989510784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0.74401184441347457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0.74177548913929015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0.85580693863352264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0.67578718758058609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0.71559449118670226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0.69192134407027439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0.33089015315257625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0.32147096672243747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0.64846949863331838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0.20752400542493404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0.79592117702756648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0.84317413761826021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0.8595673705421617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0.84466050219675881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0.74040040804063922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0.91575139290967278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0.89315295578971998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0.90319983396288184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0.51516490407301607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1.0222953866655333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0.98753468476754303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0.56408802641554745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1.1260572023659445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1.0809270328073841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1.228351273954251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0.82852360217255216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0.93920925500549435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0.9022394977611593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1.0465642730424016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1.2629887834706506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1.5391515671996077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1.4889936057945374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1.0686506239784546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1.3770760850416135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1.5763471625254082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1.5026884269241105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1.4617390147572167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1.8380879657528748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1.5194116910690842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1.8811211852629541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1.6910832406203191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1.6818337863241499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1.8775469608010793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1.4991802720471874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1.8185651039508526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1.9589662248881567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0.48526400737983172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0.16622779621901643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0.25728820300854638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0.24598228056465435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0.71778903896761981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0.96063128612114979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0.60620198428519689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0.56078743010996968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1.5393983406019554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1.7013355208856442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1.8684674195901296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1.920551086089791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1.707739693658691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1.9623960017992974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1.6839200739165499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0.11423272496690137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0.22569821472538698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0.28544395535472017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0.24049180338782214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0.26251057492192531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0.29363426850697033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0.30508710544426443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0.30324551306840691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0.39908749977861846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0.49998895673975124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0.69112371160193908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0.651177626068003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0.26812812764993837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0.31709041756737261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0.29525569149048531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0.3088888674790628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15.748990841072583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1.3568656409927902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1.6788216434127867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1.8331893392119833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1.8189160183709425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1.900984101321616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1.9665143611711271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2.2035592627331537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2.2449506416013123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2.5606785148734414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2.3649111230385222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2.7377463366672732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2.4271198331530801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2.7137730229735846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3.2042465240413738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3.1467892248115388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3.3309809913765456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3.4503296044946072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3.7235400233224962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4.5719110264510832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3.7426036012616595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1.7746979542348826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2.8694608039600071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4.0530458661485662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3.321821269007025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0.77438051118676843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0.55765268839948923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0.16556782225216343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0.32824787352804841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2.3130463797690872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1.9833928752231618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2.5144106519831126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2.6062793638113697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2.6305805355360761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2.0643483986360733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3.6718158987187492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2.813081469818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3.1210802435973077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3.80924376715019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4.8582317263464887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4.6217264179780013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2.795603991474239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3.6644382519137539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4.31107538259345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2.6636918549600703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4.2876719043091605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5.8701472422286747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5.0463512660673766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5.5421747308184166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4.1549902997467543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4.6523877181058726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0.59534282139590222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0.92159098788159155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1.0321759184745329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1.0047796651787226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1.1202250974977512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1.2458404787998294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1.3251515523404269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1.3202783729020069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1.289628558952133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1.2615406469429735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1.4428917588948023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2.0311754203534287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1.2354653245367322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0.95232315180944782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0.8708919775616154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1.2503963505534552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1.3391720362266799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1.5130465136927034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1.8718521865191202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1.6418692859109425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1.5928499634747302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1.934481514783273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1.770977989220947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1.3524151014120098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1.9833681757736539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1.4134562239163877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2.1512787371841542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1.6963375563171654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1.8592428318164209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1.8616162267772709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2.2792183670786184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1.8875425024733272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2.9670079431003811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2.2688304391322078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1.9036521269386437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1.4526408453919046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2.0272639403992239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3.0603707207666631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2.6419089764424957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2.9361096900784465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2.6114885655701152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3.2450950212015326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3.3716290322823936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1.3260118454615224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1.2704373161980254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1.1643567436675053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2.3849808729030415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2.972403974629346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3.784550477920849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4.0492759584143103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3.7591457502977543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6.6104746314292582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6.912336437232387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8.2110104778264024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8.2707263951148295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9.2889364350238264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11.841040493619497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12.992289982899409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17.72467469727933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0.30592705139678167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0.37491564122322896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0.36172568911192826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0.59440738695201367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0.27988277959324215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0.21457552992567139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0.4265062576985702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0.52145681229634733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0.49999635080399829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0.62534556298628707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0.43929154843697676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0.74848628576835241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0.39573271028535223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0.69435324331513126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0.75761584836257667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0.8605216167378833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1.3397274307035358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1.0772009883775093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1.3172519216159932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1.3128387183085983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1.8210078826930616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0.99443767427528174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1.8008775912477712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2.2645803009781806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2.553014352816561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2.4399144503840335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0.39753043736628524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0.43936466344322128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0.46815222961710956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0.33320704994265266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0.24552863916562653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0.29590022808522942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0.13700081950631787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0.30492766177708802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0.31270085778921453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1.7389937030964424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0.15694257266076039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0.22452143883520162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0.28001050388951731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0.17224790687277969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6.0460720878987032E-2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0.33014911603318359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9.9696127775193807E-2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0.35481897718188066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0.32204193673000286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0.28634213505117445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0.57446658335823553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0.6436178840061878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0.54811403986407026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0.52738484635461036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0.97119514499371384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0.6752251369435025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0.80820605325624029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0.76473853464146846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0.72476463515638412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0.59393614677829309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0.6480253546195921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0.66703145946066311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0.18804270109515087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0.4326472407601667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0.28069679631691485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0.19296665569053684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0.26140861545352428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0.21871894843621467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0.25779641213941834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0.35461158169200913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0.46158537285885221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0.55432487861573054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0.14968314829238216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0.27819935535344448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0.66919947300530069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0.39321851215333004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0.2854031595761013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0.66821840442767655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0.49252134590861324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0.61263091234264766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0.5886314936895185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1.0682510929576294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0.87810289222224125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1.1977399203484913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0.89295352818794493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1.1859771773942387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1.2311880011900196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1.1426192203262053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1.2492105134491263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1.1676028272484842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0.52638333682014915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0.90080911662056085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0.80043138634253563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1.0321237033006068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0.94874806864615835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0.72250229096460772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0.30467358057875688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0.32512243644369782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0.67831428373321179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0.36488765726901834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0.97889114187589299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0.65042758953098234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1.4434491282958566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0.24076403666700144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0.22407861689296302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0.34940470068611357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0.30386612601134105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0.54639802812518257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0.46575424692561262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0.5785728217467746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0.39877177606161268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0.42052972851204723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0.88861615947872064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0.81664055870977459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0.1121428397341877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0.2146436157192855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0.32732349162215801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1.2892134567599107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1.3270298340007316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1.2959959809217008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0.86425702158545359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0.64975240657584588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0.74513782153096497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0.80868470871224651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1.6207572944755086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1.8941119781126445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1.4152995058216216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1.7151847403286715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1.2336175479376301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1.3358410018241111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1.9169494226514587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0.92242783683151508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0.91945760299602453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1.3440974097555394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0.55849385646697036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0.94995496040180483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0.64514009392700478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1.1678380725127284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1.1194991354677333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1.1579093679151453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1.3267150518615167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1.5744010514343441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0.65239409145972638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1.8283955620909367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1.5672249955281732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1.6258511242169391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0.83521910562497614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0.42243797352192874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1.9179386382627432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1.4222487154189773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2.2240018807698858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0.91709627915629877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0.85359366022892813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1.0924163590768647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1.2603054777671552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1.9377156036898626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1.7771861156728654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2.0720077325996975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1.5319846584444083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2.1434639094435148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2.0394462214894178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2.2509217747914203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1.9783227001550885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2.1019321108844062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2.0358104652962568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1.7844845995994221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1.8939402489435626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1.0823101218845876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1.4598674930787756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1.4002169514389617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0.9833045587833924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2.3193492518990104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2.4133462693033696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2.0326524325172604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1.3858152034302904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2.3609383387016707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2.1893841917605323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2.3656254474538865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2.5097807989928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2.1224211337478991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1.4760983732441673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2.3600650473956528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1.9039755307909605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3.1425343808032018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1.3377866972732435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1.4191343822401559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1.349444583934597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1.6179239799223244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1.7741365945023611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1.3514275244826741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0.96044935262386577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1.0391849527831196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1.0403405875047904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1.0387067933537923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1.3122030050754505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1.27931500491102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2.3661284824280102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2.4277100648913588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2.4580572508507155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1.3370614054312597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2.5508221136875782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2.1945431683233454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2.3700568719809509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0.90369408623091974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1.4297827313892031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1.2621007376926641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1.3465901829248932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1.3264725821021599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0.94360279570237215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2.7619156281315864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2.753045476661629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2.3766743557812258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1.3102332111029611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1.3887835642383943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0.83119683490127194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1.5183323815886878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1.3718739665077311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0.84803610574369559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1.7175054474897196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2.5967924791416337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2.5586405543920594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1.1882300875205827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0.74037761496116894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2.6899799781911322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1.9755075438538869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2.4873273250612424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2.4125362815945413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1.5529221145191041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1.6406170785864518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1.2624835921881747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2.8761780353548621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2.8752131670286567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2.9063336981561627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2.700784887587433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1.504214166877182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2.8668839485399049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2.8355907334156725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3.1074299352823629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3.4110772690304088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3.1765499104016657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1.2007983287748993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1.4819411853948601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1.068527509651592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0.43830752664098005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2.356744638042056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1.6136463436207369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0.9186151954188797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1.1705162603546588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1.5757290847513321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1.2782056852933978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1.3219809631456285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2.9793255239595617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1.6770623205081627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1.2837019321993568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1.6948004593082784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0.59202857136633324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1.4535703429304228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2.7926156546444818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2.7142636392882888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2.9281975841483083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2.8314692029323507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2.9500462078313601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2.695874880994503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2.2189221308112526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3.1986275830606945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1.9186227330344154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2.7986774083786878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2.0642962348097287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3.1777363514581354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3.1665327236787042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2.49455909651889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3.3376118207276151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3.4136411708447962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2.7179857854852973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3.020623186442239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3.4452622592572841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3.4304144518107553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1.2358357467189123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1.4796122174121755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1.6987411615952137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1.3420728649425606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1.3326542446855811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1.4828453112401321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3.1785849001268955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1.6571625988769307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1.8925625169836633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1.5892413661225837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1.6630081003347992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1.9521573876933405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1.4026721523266219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2.6420617710682643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2.2903814407939977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2.7998142554362899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2.3894659543324832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2.9018942645469208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2.5546815957140527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3.1192738070103014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3.2834076102877567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1.6269864321694887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2.3816151363586515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2.4127270547011257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1.900598751845364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1.8980309630538981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2.7661028122240037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2.6673093711532432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3.1031477992080014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2.9586536063547562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3.1440998246733223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3.772882871329005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3.1946250813410271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1.8101306292303652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4.5665469096742051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5.3170923681457003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2.2101417603540829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2.6043591159297126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2.2623736232343021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2.6313140298306763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2.6373529120219166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3.0139070423363941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2.7633577544813295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4.0578910709872646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4.1903818516600815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3.7702671151570319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0.85964503735301412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1.0568366676274092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0.90589968721690961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0.52776629593473268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1.2040622126007263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1.5014459311308419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4.4938432419921153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4.5402541276572475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3.4013478006627778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3.3190593246135887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4.0136626124239392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1.1449432282796101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1.5987669598642344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1.3578983807176044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1.5094867740786779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1.4682455417272331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1.1256621131845674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3.5498819490648352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1.7992308454105568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2.4821020770885416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1.7083247860616539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1.5354768742507086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1.1408681780082646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0.7988916175177001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1.3747490259935546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1.0418421218576479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1.5921931808733674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2.7908200286155305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3.0442096927508731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3.2490859875217102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3.1134397898565589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2.0642744363898005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3.6046872115851643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1.3549248696652649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4.4683832678762192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2.9988700952280811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3.8882351297098494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4.0049187920644806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2.5927440494050003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1.3172749251375859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3.6448345428027675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2.5578394539817642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3.5877081597578697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5.8546425856169959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5.3144703911902624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7.0910839257488014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0.99515573982641237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1.1493313791597297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1.735518539877889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1.5067517517457587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1.2112022792980182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1.5671357361805816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1.2125709218939491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1.2408808563975404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2.5077731828754559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2.6925754759067333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5.7517470492555667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2.975349870196129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2.5757178700483121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2.6240427738957002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5.3258077785537061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2.0381530487411403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3.08963575960883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3.4849659315263706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1.8805696063182959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4.2878988454105329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3.37873341217708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4.4740168438515866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3.6626527443044927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3.8717123563558467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3.5146635566811821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2.9153153392882047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4.3314336565784277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4.8844989679102033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3.7832776556666632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3.0253929435762998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3.1082510622111874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3.6423492180161512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3.311297079341192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3.0147846731157024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2.5827263624238594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2.5766001406112355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6.0097139599804175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7.2007892395952222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2.8960256174430334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6.4477730824812545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2.5394686536034614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1.3908270321198493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1.8072776028211761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1.5040043137482724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1.5928120052351147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1.6188865185049284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5.9936194895463482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6.5206019347847946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6.4714402676308884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9.3294031057871116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1.6519475714028082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1.7752404015668481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2.038066345746762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4.5522069757363646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3.269311558349099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5.0155185491486689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3.9973507351540678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3.762062651878221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6.2820570287693087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3.3310895978019905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3.8097169528186927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9.5708949504518142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8.221893109932024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2.9216880474006994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11.537441433107755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1.6202654842717559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2.8436498847355351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4.7561989807015017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3.5797262806625909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5.4341972162920333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4.5729418751436786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5.1298349307341544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9.9456581651364004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3.6150622202252336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9.0269975767912918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2.3058636290230048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9.2064894099638614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7.9976778853175183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14.490948534771933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13.485289105716246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20.803767450859397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0.5783040521699826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1.3803028576709648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0.92330395881491567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1.1929227906480209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1.7170201047225089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0.56106644117715254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0.53784723277087787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0.52000438557910933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0.42485667516159792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0.60726237681864659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0.58596093442827735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0.71105414420002766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0.72845155202211409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0.27696043369248491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0.49566050668139799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0.43926766216121338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0.5715706318463516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0.632384741149008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0.71859319776013875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0.64219859670401169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0.648022935817407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0.80185373397237458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0.89396813830590061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0.72234921287546938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0.80313582662781446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0.73289883649173337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0.81154370193967251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0.85800700796958307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0.73211617089594805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0.69977818586988194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0.78953145753740361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0.90651577846130049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0.87140870663092229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0.83573381465271257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0.88052939427809462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0.79529859344003295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0.93029877860943333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0.91249319127377604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0.5087425957610322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0.24506755847380884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0.69115074659893616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0.6154771155050095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0.64601516870778919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0.65755244082413511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0.55823283523939848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0.2414566249050121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0.43581581131514541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0.4449314760172583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0.35484048544888047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0.61983729292789658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0.61346660940231779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0.53714141792774173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0.65226830933830449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0.27104647621454525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0.37508318136962104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0.57865632202754969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0.41998083612194514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0.49084248639803424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0.50340927127224067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0.70356671989968655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0.7497075688198136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0.81948008812231121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1.3088786475714493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1.3456537624401215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1.7923688568193361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1.2617092490060517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1.4239318855573477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1.248174608363732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1.5728798396656636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1.5177137501530766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0.84782163173091574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1.4904433318680781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1.5496324090777507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1.8887985753846785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1.7783301115949048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1.8429005151245674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1.5500509510723366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2.0232409904828619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0.70390034206531082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0.73748767545828975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0.20455742464693136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0.1348013558649907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0.10368771105608875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0.16768040843337537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0.33022366556008936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0.24249823939749943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1.0234512480527951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0.60130353235674017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0.6127101210915129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1.011775146796555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1.5965456535938041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1.4877159170712331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0.63703851508417231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0.74109539168932392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0.69237280707187843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0.75333796882330539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0.96942768026496673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1.1133028651348527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1.2451133505496303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1.2337895670923442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0.97758053176857751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1.1434328037515884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1.4662693248044023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1.3999066746075521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1.0807364597358342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1.3589141411041277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1.3498281100815814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1.49080490985116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1.3021417870088832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1.1052699876769441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1.5357062273046347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1.3028558662727965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1.3314002687611151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1.3922533160069024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1.6582448315811811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1.3082086875982586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1.5866426806371909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2.4801424705156703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2.3000609774585365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2.8310954845768199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1.0292176338554122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1.0184850038075628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0.9044329974469949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1.1271548566693861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0.84806111486190605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1.1158274420959653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0.90378586227780677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0.81871154474499208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0.98743623066384778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1.0449074584597111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1.148015322495811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1.1280932337301943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1.0109968006695496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0.68738764952706566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0.90353788238147581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1.3574425218161479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0.86513449597184477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0.32366725923813999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0.58348284657456029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0.91674835877401384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0.51945510170914821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0.5638982701448686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0.70977574996578985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0.5983265379816799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0.387611778984981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0.35084707729613185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0.39343538537361966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0.46874494174846759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0.45894439420447902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0.49318848152520273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0.51965132745298304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0.75696656470490864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0.60765063669468011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0.39086027918514388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0.13619852209249769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0.76561897074472451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0.83246527679749127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0.52328352707434456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0.85284161507570766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0.74620430967006235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1.6414624480022368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0.83793131586991676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2.6277940309561232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2.8535684576686111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2.8568014972434912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3.0136502417793318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2.7871826694260413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2.8268568159035916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3.2595419363791009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3.1664238827678122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3.0282944480988014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3.1543093049671844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3.9373952246098924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3.7240036139840651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3.8295794580965028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4.8172613297548121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4.5233009819079584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4.4182303784822272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3.1294671726162706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3.4373447512994515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4.6015336307957098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3.9524375651935588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4.5451871293112296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3.0764441453867866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3.5596148651727644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4.4412677325364207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5.0021449994717031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4.5742318029657527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3.6899607653221236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3.5582597797298834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4.2695631954809503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5.4162077689550685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3.9556008625170938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1.336197682911507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3.915679522111176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5.3523346855245428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6.9499693444029553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4.0426119570594379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3.9417180545296913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3.7247082917447942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3.8417636627313509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4.5339187902299045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3.2579136012174721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1.7727310671624499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1.9458842427061058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1.9390502671666248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2.1473197810819618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1.6014473904126834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4.0199106053173059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4.5741844975370052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3.9464198782933275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4.0743355981018521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4.4352293580494786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5.061074384778629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6.608837169627285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8.0696426392170739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8.1683992474597886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1.4092860804912395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4.4305316358957505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3.1130381159170586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5.8594732635797131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2.5850475083200322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2.537474502884939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2.0004433005781497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3.6943088809019868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3.8406459374139454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5.6008796197906694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6.1595379173086853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4.1666141109598609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4.3524196248434368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3.7384124510945127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4.1648698104289981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7.236112061794751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7.6892518718090042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4.0851664350616836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5.8412488831068394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4.9378154532263947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10.255718090257153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7.0584536550153043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4.4321759296438348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5.7889167854863448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11.365719461086863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13.087896584694144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9.1362379755436045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5.8001014152263055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5.2007690171245038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7.0317465723708619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10.563436820530415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13.51025205127409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1.677029019737704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8.3923002973003982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4.6075889319540568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6.9248898712234555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9.2072681285301776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5.9787117000620515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6.5462977855253195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11.257891749063935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10.638179570988783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8.0421653564517683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2.3814536887655642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7.4130300614618791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11.130851429839081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5.0147879751645128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13.818709023017416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11.294177346176873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20.54458936916107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8.4398569906487388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13.279008137670829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6.1552867098468216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5.8258723891096995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7.9903068878840005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9.6349947524798978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9.0180910515732382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10.047150557230951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10.393856299195081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14.722924386624024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9.4926487636103793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24.055805030860231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15.87339593127715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19.284862899579682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9.7021499320249642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12.769702403875417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23.101556215700988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19.622160618712222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14.346780247673804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18.562039507245366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1.0986236384621639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1.155462967647598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1.4391565500703272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1.4686359500377331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1.3426450352440527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1.4443252980422274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1.4361934436363801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1.7832726671222856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1.7637997013208035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1.8764027837654618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3.4967752841603064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7.3020748368538584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9.8894155984801912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0.5618301506723069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0.66845160938932557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2.0576073315885379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2.0953898533886801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2.1507872823304299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0.81500381021354873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1.4584867319108001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2.3640291018584572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2.1644206146485545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2.3837470962584377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3.3878628294937312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3.3471962339140431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9.0167375226924928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0.99326284679339494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1.5407011459011424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14.013711255446426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12.095309432257896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1.4988563001526201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1.6647861285631731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2.6820565915404448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4.8552060950747231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2.7938272830036972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2.5137195985772212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3.2222942035330022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3.2309567264969363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1.5990845755707339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3.3499767968010916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2.5919917527938341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2.9313874338238382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2.8357678452163997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5.7707962693889918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5.3733696034451315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4.4632094235676076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1.3890022694530697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1.4481210202096861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1.6879393478204081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1.7753772121974043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1.8687915101441104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1.6968654670758738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1.9468674586329089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2.2898357279906985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2.5834548064663512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3.6111324154412419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1.8462212274401126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3.6951635895891166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1.8482608608217692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2.6651939852206836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4.1541764549222595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3.7231632810142279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3.5886725654698823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4.6554852820767261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4.6176110754185338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4.1021002438212708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2.9486097171560925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3.7864699962316011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2.7854517009107558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4.6907335921870086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3.0984340899166156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5.3296772125086163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1.7249460256500733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6.1016900635661848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11.19939184026777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26.154764218532133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17.978221841575163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25.804167732074902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26.164345480336266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16.254043131799083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9.7184331137484552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0.62829968507008793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0.65894458771247044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0.63859476635180445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0.68061171437550272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0.75755990023741671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0.74099877916484558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0.87804096943525289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0.79020246613233214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0.79172497283725896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0.91435150943252763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0.74744315393667327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1.0152636067276435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0.55062843833502617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0.52402775913787492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0.35829757038507193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0.63014382735978769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1.0215690473363577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0.76214100086052938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0.66248759040907701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1.0115913785075956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1.4040765002322129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1.1508911140041216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1.3955181004050963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1.452201126610513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2.2552052068799231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1.4340673991602813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2.1343652050768411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0.72680825829770646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1.7602970489724445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1.8816933435159822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1.1899606159324496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1.6561895716405008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1.5454306570517071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0.6285311845535646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2.0315404458237962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0.64931658316694019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1.0741494871702704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1.4194326681530556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1.4246508307069936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0.55073919151482442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0.75706532346547317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0.53596021596107724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0.60091054724349779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0.46598305387170424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0.60012716109000253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0.63115409916289145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1.7421658530739494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0.89686414394153058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0.73369768510360001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0.72601473109246084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0.677527039030273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0.59680806861454438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1.4974604549448252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1.0453846759707599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0.61814146383198099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1.0893499236097088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1.0821383869080032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1.1987689960754115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0.5863446444744721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0.64600709465752026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0.78116259765073592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0.77410553272426963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0.83654235588334036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0.56748465865364506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0.71880551545676274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0.91761313217936524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0.67651212581174791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0.88821236537903236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1.8532509980222225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1.0272301072604024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0.82022591922864019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0.64918979469047722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0.94551689589363064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0.9615757382542599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1.4982287741045364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1.1734412512324475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1.4246988933649336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0.7456710658536374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1.3912018469245591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1.0302239147374221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0.59286112707531735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0.7731903362922028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1.1203492454034143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0.80946309914038705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1.1766939826007385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1.2067552365309819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1.4196684104961996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0.76421082147393427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1.4559498647524634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1.1723647362250622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1.3696858060814159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1.7369951716435492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1.310566815045165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1.2269611986198405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0.70854345278212838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1.5627003291223096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0.4442652062627378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0.62221362230658894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0.80862537803837442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0.70417850033913709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0.19958423834528247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0.15468402906744305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0.34192723370730965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0.38324505516869328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0.42815925659644838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0.44138997712614331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0.43588173739201619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0.45393658704802919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0.61891522498481244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0.58347957349938884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0.63264772713260786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0.52677601416962361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0.67371390810048659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0.61803883121548286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0.47714092782736522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0.59780217253498791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0.75685053982645134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0.50939973876036726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0.55182718187576596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0.47454776390784509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0.48748123957048467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0.61760541786127743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0.53896023808613758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0.61630127904982468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0.61439704366233794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0.74684831409636776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0.52893375398220199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0.56719134420362383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0.68547328209514191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0.30375148529754858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0.66658068482039334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0.77595372861127498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0.36257587472172526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0.64588862154385629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0.89977813691094288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0.72813540747585959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0.69811900364192703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1.273420797509375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0.82650936045482792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1.4118795311105992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0.9815311455895942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0.95023088271232847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1.0498081464299172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1.2568583212029247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1.3419171957996796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0.90801134704070463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1.1119772644468078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1.1454461505373086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1.0327078972198471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1.6352338018715495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1.153114316803542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1.4662727529872213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1.1797929309208972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1.3021137774048042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1.19509245765441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0.26873442376628065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0.28765439103649482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0.55450962502630852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0.59373237394298251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0.39416887871827355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1.0440125894264913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1.00832232213108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2.5108239526493659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1.2580443528588496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1.580661763697875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1.2929870145990723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1.7203550859726926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0.20579468919193922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0.17436267378965528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0.2097369437473435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0.26663265875277259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0.29554840659650217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0.27884897740977777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0.20659944283851639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0.26152438105415121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0.4973483128230336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0.5984339705367886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0.59928980623503247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0.22661951841881575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0.2624569300377611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0.2986772262887698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1.6393962012768375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1.3148499829604068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1.9800352341331997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1.4738904963796273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1.3870856337261628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1.4164516885448448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2.3381850163668618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2.1726434960530074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2.1774327587198767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2.1650849783991291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2.393169281949775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3.0122514810025804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3.4691945097178212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2.6546005397161903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3.1872818274470829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3.3714300686399854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2.6337521194837623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4.0224919272877262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3.6367850380490259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1.0135512044084962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2.9239832691596548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2.7692256040716923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2.839395014655377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1.3510781370877571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0.60780490626152806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2.2663494648989788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0.27461734094693413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2.6399281276109656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2.2813266319602223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2.8624628518101876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3.8583686379092588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4.2663102705896385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2.9352172951206881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4.567171642945409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5.5583392373506104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4.1377765950144116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5.4931782312398196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0.66867243052360248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0.70351405150852941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0.72043003407980144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0.67158204070174754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1.0331480110612898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1.2343571556206008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0.93280489700437885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1.0088734495163556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0.57655720822341605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0.73493103370158885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0.67939885391457422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0.80412384468637199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0.84063397689436037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0.6875932005421832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1.1038146906940203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0.92537945008808309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1.3041909680766104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1.3160902983810574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1.7859433187136051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2.1860574721076982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1.2964303387204985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1.3068395218416446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1.0908983527592322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1.9597540663735367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1.2428313048441653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1.2271252485248909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1.3108725456570591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1.5218872723934742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1.1989698137021076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1.5710981191747511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1.0958374382079905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1.64859575300051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1.5784234890451894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1.8745850999909157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1.3035655440647476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2.0397111828831518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2.1385859435161492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1.8075837517981457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2.6637228818730407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2.0140558486117057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2.5244689225040284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2.1497251975986247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0.83812807137571099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0.59036689761747974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3.1057814689116552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3.2200675023972334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3.4236352951628386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5.589868802768164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5.1075767175856823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8.3713422025131887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9.1266560322540364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7.5598306628714207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10.715811024455778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19.201860749441273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0.28876315274621062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0.29333302947253392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0.86418247480904686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0.21177433096950407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0.16805052728642478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0.53520669175268187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0.34198358176191407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0.43272825071646637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0.24487331022752423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0.69665933043838135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0.45820266296207507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0.42216991809921617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0.81359389813812266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0.48184972412346971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0.60671243809855568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0.60790171967739703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0.82604438981720407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0.93543607438992638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1.2811567141851354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0.75066756613756402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1.3188696441846235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1.1071189337995595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1.5341805249412854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1.3101912675883771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1.5344706919575015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1.5968410283983223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0.49188940539806603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0.36266070740974898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0.17087329259141226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0.45625838866221441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0.32723485478569975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0.31694155867402096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0.26736160131873438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0.58813220410063471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9.7010937735769756E-2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0.38965003706368911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0.80580615205438655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1.7604161014515873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0.21787790015570052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0.10110003876751739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0.26352533433022812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0.29651580771144104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0.20413564166408482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5.6549807666238162E-2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4.7109347547606345E-2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0.2248457148065704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0.31658223957312692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0.39845379315717572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0.48860002069637554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0.53585932110404977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0.49039402272138533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0.52773463356381722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0.55355998231383163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0.69580308558953541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0.4500706228400348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0.4146940970722694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0.43228502132046298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0.67938584454347783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0.52719158754226314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0.20080812450666757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0.33892467399579818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0.45892389360593699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0.34915219621608562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0.62445632768590786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0.82518266102801796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0.76929808312283765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0.77363147705741042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1.2551434344684094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0.81195719558331969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0.80443650410435541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0.7272887042860281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0.81542218513508358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0.73320461398064796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0.81424560093766718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1.0809979051581604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0.94757907016857623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0.7965526155005711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0.47907633759280183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0.75731166147988771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0.80596760386234123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0.76401541416029461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0.59013828751369735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0.43047569085912113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0.66767505787909465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0.67317597438876753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0.4449458130197117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1.4295441879583664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0.34705909028189813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0.40053714723466838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0.3893993051131307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0.53258072267344903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0.35406648152395759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0.76656506991122608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0.30855825123849268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0.44479401759496445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0.54883873794278415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0.78402833138603123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0.31904240998553995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1.1874521469615256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1.4483703769209002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1.4162468390413203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0.65310122070715415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0.88802212150069715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1.0703450561833021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1.2821324560650116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1.4883687274600526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1.4021675745141113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1.2600072248238665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1.5836537875501935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1.2317319057146685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2.1798824961228127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1.6123401703345346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0.87976980464885135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1.0950382204709235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0.94551157646767681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0.77710294412942116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0.87011795306126927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1.0504744871058946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1.4677496336877676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1.1607520872658219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1.4231987360278973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1.5479305288273628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1.0629459219638502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1.5365303651860225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1.4863687177643836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2.1222475374774743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0.93281846636781174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0.81257687722593963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1.5600076630335349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1.3575471956971057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1.7320969364697512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1.0985510856691469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0.93050722279451559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0.87904310110358019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0.7515788759333446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0.8459934870243796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0.84279516843552926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1.7601354011863186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1.2892842860058469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1.7720638740443055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1.5880300168812227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1.7558771295878135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1.4373817805901041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1.7379457198423032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1.2685506165455152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2.0996642100319796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2.2750470903442901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1.6347154987799819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1.9035437408287792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2.3485349566105675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0.99954167436036756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1.138866604228205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1.0055040290160719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1.4742798413191665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0.99164328070838248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1.9616345100301682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1.9118099958419517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1.4279293686767005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1.2003771992485119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2.9797457087650283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2.3819829692491417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2.0797441703446049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1.2823206496461295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1.3010490233053569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2.2481035332373098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2.1696003743565999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3.5301619012186967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2.2242963413938712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3.5084020037385688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1.5195833353823949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1.4228084846050295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1.4060743629972903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1.3160572046509278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1.5130533509159916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2.0379848878172622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1.9896597594512644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1.406464402075293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1.0711353412642488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1.4774641549823317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1.0838346012316042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1.1265139392143702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1.1797942743658303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1.3897771918371125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1.1408282971111721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1.9642699423105805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1.7996349727801753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1.9490129237010507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1.9758965765868053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1.444600168136446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2.0069122765253709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2.2753194675781128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1.2725320464921979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1.0663604479714714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1.9844661254384988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1.2292816404864479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1.4069045877766873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1.3239746487564368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1.2315037681325567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2.1824481389025223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2.2817292416173651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2.8039588586906219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1.1704547671544376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1.084268404312879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1.3840985742920848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2.2728837566305771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2.472698948282289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1.6122432590898852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1.8101671547098914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1.3777040878825133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1.4548105460725367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2.1178978105372712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2.0894495424543544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1.1309006722206583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2.0037160330169486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1.6964363152678004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1.6873489539369741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2.2035670648851613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2.3823563515464095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1.5048301243157851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1.8204149917809551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2.3116844483780619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2.3374655322692206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2.1009487166624097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2.2947063345755936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2.693200733646548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1.4872057519164821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1.8979419584800077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2.106334625675311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2.4042897170228859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2.3716711270761075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2.1917145620627059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2.0684838150066422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2.3389968539861421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1.3103338742664712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0.87197400023578164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1.9551304393004265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1.4250494953891462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1.1340528852258716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0.94965397993816159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1.1875173487280504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1.5529991522459925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2.8980614609269075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1.5132910076201631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1.0375718242514536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1.7184477607020747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1.6837899103859302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1.9433891395525853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1.5118512749498698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1.8899510611030825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1.5755769900248238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2.1281167919431749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2.0729341519410629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2.1111803165954863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1.8287265284050218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1.3207271374360046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2.4661335181373847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3.6834005005233017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2.9757553403355397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1.8545466767066787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2.3293081944137204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2.1407030967066611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1.4248898260812264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2.5004042099523338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3.2909241304054508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2.5279589155329045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3.2673902608403593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2.1215101793906426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1.1750147971758877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1.585868692748982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3.0620494509605152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3.5340699776793705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1.4580109620725268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5.2297356488276661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1.6374300870015535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1.5114434949291622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1.6542388297082664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3.4727518622594049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2.02710045249093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1.9799571492165822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2.1703300412755229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1.889527240177086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2.2950623444919453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1.6743776055617079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2.2912811417029317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2.1152299956783835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3.045625585462044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3.7142438195564553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0.73685281651948897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2.0490636577601085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4.1204301833374037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2.1739818826046444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1.9440972951806761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3.7496550284096788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2.3478177253583961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2.1236806026912292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2.9007985538974332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2.5005271423504967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2.7513581461875956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4.2416734687101165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2.4340950832758668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2.1011979333609254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0.38075007302049602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3.760547902819988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7.9043540794560831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6.5621084297715733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3.0931473212879443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2.8021840965090083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2.6341867097149243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2.8891073921774306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2.8150240057058409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3.3004667094843931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2.7547889066978311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4.1247345128642205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2.5401714739405286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5.5975884126935735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2.8267965625711917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4.1218031293459845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1.7242460536783595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1.0092197344314691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1.5599018218943228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0.94162538373515636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1.3280250948804937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1.5495829014327409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2.5209844101295689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0.60984864538534078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4.7188072510996708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4.746746784600977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3.4338248579149995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3.693518151090772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3.8511803265624618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0.91473931463298985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2.8759615130708633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2.4198901589772972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1.7748755006525949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2.0558182022047853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2.7531002493941537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1.4604777774060549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4.9411591422213181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2.9901639017135713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2.9512066846713441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4.4880114581666017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2.8769749977474608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2.6861153229947665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2.1284041972961445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0.85932809830738299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0.77309958176779958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2.327260497559513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1.373768553522658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1.4723658893861225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2.7705436703913993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3.2939995708570153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5.0095531551333545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3.8669459461664855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3.7786538673368679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3.789040597461883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3.9523604161384367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3.8090919214353214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3.934085103164398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3.8197445111430475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4.6465035883682821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3.2971517409716906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2.2150206330657367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2.7003101201116055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4.9047323741834354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10.490608008970842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10.94372327441595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1.3077115311728411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1.0228894498062484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1.6779068471125942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1.989181991453715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2.1096799567404814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1.6366139371680213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4.0629908528563901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1.9557768627698686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2.7981388958833038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2.4427350377907255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2.7040696851273571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2.1947024743060037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4.1785386987314048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3.8407693252044135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5.1728329294928228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3.8957129819669727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2.9686901958485459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2.5768289198128818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2.141629557461282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4.1569911767051506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6.9987410693945291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4.3782524831088176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9.1994322228190377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3.3683988686017852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2.9261651612044375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4.494682991243744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4.4447764044038811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3.9674495616143974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4.653973098203779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2.6277617557055724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3.1294935144406892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2.8900922455109774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2.4037182384436795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4.1748795905352969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9.2566999567888733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4.441854512090055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5.4263116922915486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1.8424558666682043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8.0687644368164939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2.9265200911406866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3.0635625322262561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7.871232614454204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4.45143983669516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1.3154282272547488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2.9572617885804067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1.2520536953117458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2.1517485501376346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3.1313901149770209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4.6038912947516675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6.9621115811655168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5.0641615158889106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7.5894732382480186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1.8439397185165691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3.1749986653531095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2.4043447540579104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1.4792256110757955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2.3055926827157536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3.9135551021989943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3.8759317277895504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5.5350141249703588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3.6133642583490482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7.0211434084202491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5.3531516527998697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6.0006972194665851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4.2814672251247927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5.7890128017029667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6.8440209985487188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6.76769909753523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1.5395234412736278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2.1325802977607911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1.8160387374108298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1.8199268971625415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4.3425754209557121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3.2175760943155263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4.848574945527548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2.9356756686254792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7.6038086355974421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7.307150071618965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4.109240474488308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4.8709085536805743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7.304553269809035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0.94507621641603923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2.4884088185329576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2.3515403063529412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6.5366960643935892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7.4736276291440555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26.343262875597176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40.579795331229811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22.993882767790581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21.343501562413127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0.81686730020302045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1.1886419872184504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1.173217754466872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1.5638810265985137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0.43648029829587154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0.54345964272415725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0.45892905701201181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0.54100827648439509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0.60075421770539694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0.52147073054641069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0.60126576044869273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0.54988261688158502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0.40437997306403312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0.40213774875385139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0.45550976083780792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0.50054401270006765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0.59107900621161857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0.75463151469622969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0.52506071334347981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0.45750113381584556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0.49830455378110228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0.56487424570373101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0.63172167854279349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0.61147071829783173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0.69195763681059763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0.80237003803867069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0.71399116827764164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0.73297126547809277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0.75367642929264844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0.83106286475597191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0.89559945004784325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1.1009820198933393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0.6957388178209134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1.4108056704832217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1.1049669947911749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0.84646258183772338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1.195561398740796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0.85332459371854907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0.84577270957023221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0.43322682746327695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0.76815013779647323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0.61652926205094738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0.84557536484552487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0.68478689692774108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0.67487407103641295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0.70697891305331351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0.78633675458876418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0.74029149097864477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0.36328032337819338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0.14780529528536213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0.45400933819526124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0.45757477975249994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0.44631398191500976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0.51996961870717806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0.67236500442528868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0.65870426265586679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0.67235410101456794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0.59529345081993978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0.50999235437230306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0.54424349366215163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0.4806696955096913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0.57707908522792761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0.62068416962789297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0.60428483330875793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0.52124241823620188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0.70369136604416682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0.68368135849084055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0.6587221249934514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0.91717587674097611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2.0392801610915288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2.3642688624040789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1.9930589072275791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0.93958898453227102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0.53808450576336742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1.2129820014805208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1.4499893724596169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1.2131002249781633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1.2927187818602133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1.6470365413091008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1.3956715178277617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1.4380456060176083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1.6162731714974812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1.4793070045639873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1.6728299677869833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1.6457159914488726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1.7128535106682885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0.59765715478730463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0.5343673756361127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0.61006320108297385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0.15733538301213951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0.17298884027163092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0.18801604336419694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0.17609456497819273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0.13332102163900722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0.12175094529200262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0.12680867389321121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0.74920079080166013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1.00079089787581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1.2306411567675573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0.69120593744029024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2.4727988845412177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0.4379056237563575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0.40332600009762337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0.65101973770496446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0.78836806519623859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0.52063271926704757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0.91094522369978637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0.88594106853358878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0.61313982540435674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0.88901752213811691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0.81864026161071779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0.68731252897861861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1.419150453931362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1.0483264614967733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0.61299748631574102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0.88486898963105542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1.0302132452866317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0.97169667128821902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0.80199306556430916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0.80529805098310603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0.94541271102606927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1.2659533107440759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1.1474920091981828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0.74093429340233086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1.0313524525683675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2.6116251923193734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1.9234407730902898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1.3282950445018502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1.8474373617273137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2.1285293581410794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0.77169146249625886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0.7966833708783756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0.6472509322519493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0.79103422453931493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0.65101010163892248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0.79794433905155904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0.61888707053899328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0.85824588755697195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0.76133506166848952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1.1476852158466462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0.90079188698405266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0.85068780552745205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0.6217108337826901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0.99263083307633038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0.89211316835992183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0.66943491429444102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0.61309728394646068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0.66735112907262639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0.52054616923985919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0.52628263451702217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0.5546924181863655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0.31694177892260733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0.3452456092552611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0.43282648314870181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0.32487679970608174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0.58925876772710672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0.39860918498080677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0.44580039538645067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0.53719982591262305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0.546926438127324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0.30481422630779437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0.48258393982415171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0.4446058091424307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0.48939553209409553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0.15651785714196392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0.17395340976939708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0.19006832162945281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0.20776715751302752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0.19990010636250172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0.68990386869055975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0.57180718481854265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0.64981659939330871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0.59175675652673487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0.75395304553374287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0.71474769016266659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2.8931458267940195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5.4584956273898388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0.51012592914738797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2.1649028667986165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2.936354346883626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2.3234233471755839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3.4126579116700571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3.1028095093070278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1.8218501754224599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3.7763549942377881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4.1758956709999726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2.4396235349553477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4.5504739110868373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4.917592168256852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6.3084698441853782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5.1681910694749611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3.0062731279346462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3.4532177616442534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4.2535662286036047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6.5937768219469239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1.9342960985548512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3.6006486454226199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5.5581248398756236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5.1999849741994986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4.2414686924206251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6.6291222790633686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3.625260050315096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4.2404641575818216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3.2446043878795789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6.9895511985242722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6.5465826963940463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9.8395448723286911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5.979282111055789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9.7076596170861773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1.9683361380502113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2.8899285989229186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2.3983214883270927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2.061672744978118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2.243293374931115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3.690545928602476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3.989197673783071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3.1280363449559503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4.3333666285342867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6.88103099818467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4.5767786026706929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4.3673218917488876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11.22858147083282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6.6957746304626564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7.1943952036697292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10.930436846879287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2.6411828444902112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1.6471044370577019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2.3794720960905775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5.8072690232295079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3.2004877614934664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3.261220321076117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4.6439513775051173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7.0197143874353491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1.8327284422402839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2.0272255357503672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1.8532771398456764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2.1847737897121098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1.7836700745780676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3.3393595784512069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3.7955017812958625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4.7920826786533226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5.2484155378737496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4.7455577401523268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3.7193193758226974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5.1489929577010782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3.6429069541978856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5.3569791962037687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8.7368751609634696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3.3587218687645408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3.2794184478294688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4.6254186592464022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6.3562314858741198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5.2360072232340524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11.094161149776541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6.3594685440814018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6.4518966404227465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9.0699362803257682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4.733919266378221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9.6412857839420063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6.5916123491072245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4.6602161502473889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4.9299530654841499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8.76911539901403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8.9290892652406271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12.21578477550301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6.3876072692536017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8.89766666427108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4.8436932671995532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8.8577514456818438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6.4293733252243763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8.7559464251535495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6.9608235846862376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4.9082199375449846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5.4921814314155366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7.5637305425812569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19.017641569568241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16.834889439457221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23.184384128370436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14.709343087813439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12.34931493796055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9.2030871195077708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6.6050608909306758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9.595951985169922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6.0878716875942303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7.3439258257850746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7.9764254094756026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10.263018654620616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13.433907292087644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13.363099657956081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34.888809304985394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9.9220157511151648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12.118770678757903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14.245478523915919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30.250438567708251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0.97985895642755483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1.2272989099931988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0.6476040867956212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1.532585295787342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1.1436028628535029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1.5793720525625228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1.8647966167087593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1.3625297103211496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4.0944215533878996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2.3508473284654219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0.82051738328601698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1.1527170691985837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1.2664851820672574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1.9062073569698825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2.1604986826618666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2.0702262239899807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1.183331824337166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0.93497710766177256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2.1249143015187837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3.2205775405451744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1.9742556097129023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3.7693348719017425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3.6422806056448396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4.651557409523897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2.3650570857571398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9.1235090585472012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1.0202867859199476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1.4988890782390583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0.88408409015618017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2.9282211057530527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3.9761544493260201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3.83483225695969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3.348760421721229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0.80740018780141032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0.6846843376194488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1.595238957190843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3.4556680477199815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3.4147746381256905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3.4171146159066823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3.1448388075468787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5.2677878750319396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5.2668439504178162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4.1058218303683525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1.2008749750622754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1.5322442485477008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2.0544830363704092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2.9146384878450604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3.1660883618181512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2.5825405217671369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1.4223376517208397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1.6891363694967283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3.146573578642951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2.0623770404953681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3.913537646965167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2.7047719235511196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2.9708804159488889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3.5245659849548887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3.5264450897743718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5.8415893101535445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3.9396894745458177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3.5695199024283526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4.5860319067099011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4.3475213626797506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1.7313260068419136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5.9760399694762709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1.6964314160886105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13.779217161049411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27.607479897453349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31.553664546076426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7.0572714258274587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0.6720733860797603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0.68758042997701641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0.88159225171449318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0.74609789554043182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0.73333612398761849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0.87106987323646301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0.77447421429677465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0.82829530307361166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0.80473349480448031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0.90082937138119101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0.7596978682173583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0.57398746903796782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0.60279186185715961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0.51243881799962321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0.6092184629829982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9.7689731416026646E-2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7.9128715234049962E-2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5.9182757954579154E-2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0.1189550649033275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0.1129627297334839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0.13239038329181424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6.1583361722761111E-2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0.12724704662023889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0.13091928053493884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0.11109659455270823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0.12990435767571851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0.16636027251788013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0.1932804008833704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0.14802532780315958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5.0664553458628553E-2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0.15806234415912979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0.17134448790519205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9.4131556882830369E-2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1.462603295187908E-2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3.7487506019402525E-2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4.958941027868418E-2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4.7264595382312431E-2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4.8175501070784575E-2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0.13815273570091668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5.4543312857465949E-2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5.9620670905934314E-2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5.007732452327672E-2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7.5284872254425178E-2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8.9619818755630173E-2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0.11048478574114651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3.9681555733215267E-2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6.3666386898329541E-2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7.3611047251300479E-2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3.5392932246474725E-2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6.4909698422763895E-2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6.4975770094140892E-2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7.1728084012023019E-2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6.4194689169806085E-2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5.2821160042406196E-2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4.3349409051800673E-2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5.0035037736066379E-2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9.8438836448821704E-2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8.0892655785203979E-2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5.7316087507916044E-2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4.3439528462258153E-2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8.9610555945463313E-2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5.0958307419686773E-2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6.3024029018882238E-2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0.13179723437523536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4.4409019940368555E-2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0.13782359986741066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0.13222304435334653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5.5609226939573195E-2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0.14319399274175856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0.1504388882501736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4.3237303449247935E-2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9.1583391747425379E-3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1.6100583977239288E-2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2.3170791938516969E-2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2.4205116442856077E-2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1.9790674472549504E-2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2.6125847102409915E-2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2.4214509254032311E-2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2.9503643485321231E-2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3.42284845699048E-2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2.9156159460760306E-2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4.2062539786032272E-3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3.6436518708111501E-2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3.1673976785697971E-2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1.9302240206119398E-2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2.422535166897119E-2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1.9768477703359686E-2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2.7469816117771939E-2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3.2566587063898034E-2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1.8064290650490668E-2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2.014238433350064E-2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2.9297954881151615E-2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4.8523412340806496E-2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4.4623165324199021E-2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5.1682943504470488E-2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4.7008809138514143E-2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4.9631880367898874E-2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5.6599809382394096E-2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2.8470509774549214E-2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5.6379027623966751E-2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6.1964928355189165E-2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4.7740600908178048E-2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5.2924627079965529E-2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7.247006193587209E-2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4.717770120087985E-2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7.5750239824169216E-2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8.1080662282749211E-2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4.2773937110632855E-2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8.8158804750511272E-2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9.5469807412574298E-2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7.3578647912124456E-2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8.1260398023498201E-2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8.3598259891770887E-2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8.2859487485447358E-2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1.0704480552556645E-2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5.6164513174802094E-3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4.5391694089642914E-2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1.2889572726402045E-2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0.13294825745698663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0.11790114112810886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0.16208617338177328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0.133973941667165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1.0477931308365081E-2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1.0641296587618441E-2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1.0319226086226194E-2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1.5281660872645852E-2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2.188887912891133E-2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1.869826139217215E-2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2.7552010943807263E-2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4.4481720760183883E-2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1.7037734520128765E-2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2.3443635776318993E-2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1.2277393269569888E-2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0.11992960434928326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0.12379521919452188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0.12671928276672956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0.14237363455897528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0.15945742599052246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0.1631816925118624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0.18937127109864363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0.21365940383388443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0.22442901595134274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0.24190160741523106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0.29084716427717444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0.15389597265110988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0.28434453632632534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0.29353133902118661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4.8944058576434038E-2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0.18515434369331513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1.8059178581880376E-2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2.3967754173494029E-2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0.22560546158737682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0.20876222642082853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0.30853644343262548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4.8072829580412056E-2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4.6018564080676706E-2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5.7946914622239817E-2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4.9919599082523927E-2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6.1650539120927862E-2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5.0342528041008729E-2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8.2874830857634627E-2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7.1205918686406369E-2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4.1085908471751968E-2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4.6626993168787399E-2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7.2200803627107679E-2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7.7868834957055641E-2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7.4470885139222634E-2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9.6086132254969092E-2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9.8508761238088063E-2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3.6899687377574666E-2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0.10493464302591286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8.6540562616752886E-2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9.4189081323777291E-2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0.11041965066516247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0.10130226141839876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0.12338748237463436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9.0970045320245108E-2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0.13269140035628943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0.164899100680935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0.11952167610905765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0.15865878020265814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0.16573698485887842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0.15020685019594704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0.18204537895755837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0.23242601235362012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0.23527379517826655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0.33550906587543655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0.40083149801026802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0.40792472864212581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0.50533810231051701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0.64867889573436477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0.63837767009321955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0.58816665136205237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1.1321809790362183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1.6705300354784045E-2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1.916205259524912E-2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4.2721143287819466E-2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4.6790406252582633E-3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1.8179370944897234E-2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2.0843431484476951E-2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3.2242050951819118E-2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3.8204899464513629E-2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1.1553790679438417E-2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1.9555609505937342E-2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7.9707916376028823E-2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0.11837972695104566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0.12785884222675675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3.2959768654707226E-2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3.8989569124553557E-2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2.4458549498782695E-2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3.3357055391789445E-2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3.3624481220621942E-2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2.5823668340757881E-2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1.0544882956080758E-2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9.479993583185924E-3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1.8868540066741525E-2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1.6450659452554854E-2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1.261254799582324E-2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1.7026695671605791E-3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7.1924103582724037E-3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8.4088843450029604E-3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1.6605126488088661E-2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2.6436539429831245E-2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3.0410641995461712E-2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4.6850606599240716E-2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3.5122832971623838E-3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4.3761234782647247E-3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3.3129977987491954E-2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4.7691896513845727E-2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5.0447920004568617E-2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4.4016973297557424E-2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6.0654563910195844E-2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4.6817431198232722E-2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1.4260637663417746E-2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1.4256895337373185E-2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1.9857029338695861E-2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4.1875345075948485E-2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4.0933426340628846E-2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3.7476062418102182E-2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3.4118203136982397E-2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4.1880046862128997E-2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3.6827114920094689E-2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4.504466089483692E-2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8.1441592044007055E-2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7.5153972510835984E-2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2.3942406732390769E-2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8.1959796806288912E-2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7.507804360859148E-2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7.7780270451961731E-2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2.5268939040886514E-2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4.6586528111577097E-2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1.9160049951558792E-2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2.0696153034597028E-2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1.9025394316776401E-2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1.9241041084773629E-2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2.315726113762127E-2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3.9944674543902776E-2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1.7679588418850888E-2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2.3587984361505013E-2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4.3093401169144153E-2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4.1672338826684356E-2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1.7333730105197245E-2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1.0130047341355523E-2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1.6278838077672518E-2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3.355961534589131E-2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9.4845070852946758E-2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0.10891056531164531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0.10215227521608337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3.3347731384979318E-2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5.5214200840574351E-2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5.4283645938006997E-2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8.6941224009620205E-2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0.1013941408809749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8.8287093912065601E-2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0.12195486123084044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9.5202449753812562E-2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0.125680526990743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6.8551859474615354E-2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4.3365410345380842E-2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6.7734675969650909E-2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7.4013023954467044E-2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0.14525711447871217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4.1710163682702035E-2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7.6855779029920232E-2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7.8044201025248894E-2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0.12348651216740464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4.9483007432481921E-2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0.11730492642105601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0.13083957815570268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2.788967758526795E-2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0.14630246207999831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0.14841558997720367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0.11132887281055033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8.6596154395021704E-2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3.2636629026168797E-2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6.1422969587321713E-2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6.3854191624151027E-2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4.7058872166169947E-2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0.14424860700123487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0.14838451252665852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0.13963410607041141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0.16139132232158684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0.1682227632551512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0.18203116822586066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0.16245490934046539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0.15287374464512912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5.7277681186235184E-2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7.6637399648154303E-2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6.6796798832838636E-2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9.2788469261313219E-2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9.2752799733872571E-2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8.0670077659157388E-2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0.2282011606743182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0.1753920992986108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0.17800482224046188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8.9227776435053766E-2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0.20490308925901807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0.15607313956650365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6.795405770606433E-2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0.10957143991129466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4.1863895256649603E-2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8.3373579074689369E-2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0.10750305241933344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9.9101251215967717E-2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0.12534307535853612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0.12704014668512567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5.7678791338314786E-2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6.3463466678472871E-2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7.400650147219702E-2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5.6072427303730195E-2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6.0861908753598273E-2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5.9717539214197202E-2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8.249399428740406E-2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3.7324664352671399E-2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0.14899796811271471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0.16726789990829666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0.18308689135651476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0.12512660530108013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0.20028273780977426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0.16381553897373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6.5817270279456885E-2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3.7931110337927676E-2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0.12455750056834153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9.2471892035247416E-2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0.19411477232767527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0.13651017531426701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0.10203575018709166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0.10665520073936145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9.483846787470375E-2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8.797686938901754E-2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0.11388196750854662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7.2586574878845914E-2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0.16120194662015275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0.17265303368919113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7.8416449187916001E-2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0.18542427047775553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0.14639990050892876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0.20981127010449049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0.10700947331997983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0.17841642197576027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0.20806303495392786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0.21233021668016547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0.2020662984471816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0.20821476759159063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0.12713693582936708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0.21075957268657905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0.23410586463422667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0.19673717697134377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9.7607410941112152E-2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6.7153507492116266E-2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6.9334705737109786E-2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0.12987970913857205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0.11171391276348877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6.5646230660047211E-2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8.8032975550050643E-2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8.1966866693804277E-2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5.2596958942537957E-2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0.10518955263251906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0.10105630707720177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0.18484739468259925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0.19944612456863187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0.17196440254409542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0.17021923778963038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0.21131740042467489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0.21808981222563481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0.21257296195381564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0.23323489765746055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0.12585778048892016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0.20599500939752985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0.21105717869720056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0.20954734342768705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0.22606307646253171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0.19049369875988448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0.21016496669802717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0.2129953993748811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8.1161730547579886E-2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0.11889218086669706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9.2942535580621183E-2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0.11192982889422895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8.7305879079534562E-2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0.12265664728032082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0.14291016948080817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8.4418300843909055E-2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0.20259790558997956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0.16740336452606316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0.24788390636450947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0.1881567157046381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0.22185291082009406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0.22336777957824561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0.2559002743632407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0.28735139800062892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0.174331030531925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8.9521179617550198E-2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0.17027145152388345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0.10759152664645774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0.22026225490310361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0.20179863408665721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0.11357833044047839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0.24767792731173882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0.23544558652292533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0.21332664760427383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0.23727035225113302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0.37458781272270308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0.21219691413299122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0.21022433442734334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0.17672903527021763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0.22234162503110694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0.17513684965934148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0.21877989023126732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0.20360402362034544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0.20846631160995729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0.23965673719087924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0.36509371817575631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8.1898619289884761E-2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8.4362923977019305E-2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5.0961259981578709E-2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0.11066348833182894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0.13388302121650419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0.45988748300938503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0.19863877959704548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0.31868455691066316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0.17937702722836513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0.10236924457318748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9.6363820054017169E-2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0.109789640751898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6.1352817523678924E-2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0.31841645992899364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0.18888976359498177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9.4322699621783399E-2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0.10679492673479822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0.10118762504079128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0.20803803126030807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0.17207077698086237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0.18200489995207528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0.16343123982952529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0.39370013989505881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5.2486853348881299E-2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0.22459304403204608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0.26294434251821225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0.26445186148383454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0.24108223855117075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0.30698806813415508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0.28595669350829034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0.37361681628846077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0.20065289368263789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0.39602703447057319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9.4518326321010412E-2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8.1958750079764886E-2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0.14323539314094974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0.16008634462412669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7.4908554005922209E-2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0.24231215143041954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0.15980383405539531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0.20541175918241136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0.24243729421294097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0.1917810086339822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0.15177500247583173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0.17387426808346726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0.29077473639796447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0.37593701335678265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0.3332784963689982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0.31869119817222957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0.29188181253711387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0.32431471177830218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0.44424829108862107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0.21326871160677205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0.16641514807137528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0.31716404513594937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0.27944053433522337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0.46480669529868157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6.1399694673357201E-2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0.12043816594924205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0.4266364687786105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0.46194039041147278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0.5688823516089121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7.5014811920566124E-2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0.11902304665295146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0.33016433258591571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0.24001481492465199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0.35213091356780263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0.29884036396151398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0.318151870382542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0.56756922389105635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0.15965716556402024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0.25088382396178255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0.50926873362667879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0.68025600360837424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0.29791145429285215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3.890195590389401E-2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0.35524609460430762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0.20993218938937164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0.41869568809012592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0.34247129408714233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0.63210985697507982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0.27588335683988058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0.24837779378560701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0.1860977090214006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0.49474923761730583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0.5601188623620158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0.78149193052594679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7.7800162487316707E-2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1.6918573836532617E-2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2.4671071152062237E-2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3.3462841211900893E-2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4.0894340923538303E-2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4.4234836552517573E-2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4.9017627526940701E-2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1.8957771027623086E-2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2.5157677146003574E-2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4.1779790241506652E-2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4.5666703281588832E-2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5.1644643141381986E-2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4.4145996841896525E-2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5.2379725136315024E-2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5.4753603805253931E-2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5.2833125002772333E-2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4.2967953858783131E-2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5.3886730487226094E-2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5.9256061164209166E-2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6.2766898036932264E-2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5.8057081315701892E-2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5.1000608301629689E-2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5.6536517476836204E-2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6.6167437739485371E-2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4.7454861063948479E-2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3.9086369351543478E-2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4.7073242202613164E-2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4.5481913925782984E-2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5.2895843750712955E-2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2.8005070667231895E-2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3.7875360914663758E-2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3.2808102488576976E-2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4.0982274065657201E-2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4.5443150789360176E-2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2.8729181264740975E-2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3.9058951138402499E-2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4.0352573133791252E-2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1.7258999109038876E-2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3.2373028534697319E-2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4.8613787565956502E-2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5.0349962854551428E-2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6.0589878333058587E-2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1.077285327308802E-2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9.7362072474302078E-2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8.1664776931578975E-2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8.2641854143551255E-2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0.10072964077795542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8.5107196450771166E-2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0.10229610042653416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8.9016119712262823E-2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0.12546940347443866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0.10471277841702695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0.12553362702259641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3.2757865437350001E-2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5.9953328059675147E-2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1.2891556607009521E-2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1.1259146923158679E-2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1.4340059354468372E-2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8.7734654634017799E-3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1.1006773732017311E-2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1.2369438259942599E-2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8.9210776371698667E-3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1.0979011067822399E-2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1.0846497478911412E-2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2.3904517161677956E-2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4.1535445815118657E-2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5.9376040506997019E-2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5.4319948569369954E-2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4.9984437945215447E-2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3.3990478560823691E-2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6.3912338019188192E-2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3.9627158514798581E-2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6.118682823051394E-2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2.9719088655339884E-2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3.0702300010366404E-2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8.8994154629827668E-2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9.0367606056885291E-2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7.2158824445370362E-2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9.94838059060838E-2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8.4707425921660195E-2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8.0311515549097476E-2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8.564639007533123E-2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9.1581140199037986E-2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9.0824014365147102E-2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0.12488856827072967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9.2595862642132376E-2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7.344921044903012E-2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0.15386746995149039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7.0284463254797064E-2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5.7338834002977679E-2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7.6843400824784469E-2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7.9019467682201125E-2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7.5245928929019407E-2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7.6960963241010774E-2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8.8343815626940866E-2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8.7746910638644565E-2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4.119896445848268E-2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4.5885450688721831E-2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2.5501350563573708E-2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4.3561771228050397E-2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3.6210413242470617E-2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4.3835392474365915E-2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2.6070054421097038E-2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5.1984623753426787E-2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3.1597269787149378E-2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2.9945367308442754E-2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4.1368070441412566E-2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4.2918953555274419E-2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3.0545884111705855E-2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2.6184920139894055E-2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3.2116633469327097E-2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4.3416652558191986E-2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4.2969053001073156E-2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2.322553015579985E-2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1.7473087606301913E-2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1.6170771767129902E-2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1.5805976729190523E-2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1.5659460682745076E-2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1.8215431847284681E-2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1.6277607224660526E-2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6.7476161471068788E-2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0.18239733933510885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0.17134486542561195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0.17259211311394651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0.26035666197139845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0.24801487534225314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0.26484249512852281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0.2042229421854467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0.25950181035483372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0.27798801619594665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0.4108169389673903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0.300733714453222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0.17075242171029259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0.35814358952561226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0.34699801558192012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0.20752419993762761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0.29770338287322073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0.19130056591056535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0.17017438144658151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0.29690118863314907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0.35307219387903122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0.34347745959395182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0.36352729689592556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0.62006044818188277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0.42003670614732552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0.48252275396890471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6.6756679289606491E-2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0.1572902508030318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0.48233879148996406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0.23368599012835339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0.17329378185000724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0.14295952659803612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0.14704015716325722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0.36890174910312823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0.49058037775305552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0.49541862954453969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0.18982952195541361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0.3319968744809601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0.41065745353217842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0.53007453384395753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0.52766579572221295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0.53530861713220657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0.46065594404236643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0.42331493960368127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0.47813956896600401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0.19855683855467038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0.487151266799705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0.99456879724506364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0.64196192761081394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0.20992237585339946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0.60458423989455867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0.70806614449779604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0.45908277189317243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0.8773165978964037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1.2894290198773222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1.1207768876689073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0.74200545874561352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0.3709305455859771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0.60841905301168775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0.46698478241914804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1.5410500325304441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0.60248219715980489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0.5615780998432619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1.356989113991222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8.5023655403486734E-2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8.2772755130534004E-2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9.8685917183413185E-2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9.4123880884694339E-2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0.1128959980273329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0.12448837740674107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0.1608871783894498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1.0460397525582821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0.14803724461718742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0.11706038846072234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0.14343275449812404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0.27281175464078888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0.34209396470106435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0.72287164289733385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9.5005656967282498E-2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0.13764081678412193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0.37071611043694347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4.8218317175917833E-2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6.3990229242892896E-2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8.4783569672717773E-2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0.34265813222123453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0.28967586495611702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0.10280392707380083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0.10951236171651556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0.10350198357046739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0.1781787706510311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0.19097788985816605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6.4329073242429591E-2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0.11245217506691174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0.12821947048881782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0.20838901724430856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0.18439809579330466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0.2470676670552574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0.27876678189403659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0.27603255364594337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0.33818044839770789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0.50743368106111819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0.16422495884634544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1.8639599839052179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2.9920276980613743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0.3552828386999633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1.2677404721044292E-2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4.5599415174223869E-2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4.8826688548049751E-2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5.3969295445082013E-2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5.3326607190939235E-2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6.2015918434590027E-2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5.2525873775192598E-2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5.8855929827337644E-2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3.716187240680624E-2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5.394548610373015E-2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7.142569829185183E-2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4.0580571924614832E-2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3.1238466502884404E-2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2.1914081883517924E-2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2.1801457777596438E-2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1.9420264433259085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1.0778172257550298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0.60410457151792318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1.8486951922542394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0.85613492206512698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1.0520284343276347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1.8487088031822054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1.7501398437830229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1.154509105721153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1.9992931288566513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0.68119327935579588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0.89022275421451513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1.4542149295906452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1.5811672333381521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1.6997260772480338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1.6181093717011343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1.5086484417615127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1.7182383790175502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1.2649561521153683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0.67294314308220526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1.1415298016475413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1.9886059781196943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0.82344180769806175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1.646650654433113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1.4811222289627017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0.64483517175579474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0.95137692177088895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1.5625421090480354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0.289271401016861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0.57429908826567488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0.54163338404229366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0.48543973815240982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0.68151201075869161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0.38213822771993466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0.78511242954712746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0.62354367129830479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0.61298286265885094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0.656706631071588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0.61849892856659305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0.60104436277236373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1.7485991421812559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0.74847507240847821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0.58093783511921104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0.86898382883510938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1.0297321417265293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1.5013837778296735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0.68959051937259608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0.762748651631031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0.96084464498962652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1.142745873527357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1.3357379268881033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0.85513801833095759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1.3840131656658088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0.78787882673306975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0.71650401865832536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0.85435599000556817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0.56607445144262047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0.8857540019861927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0.93269900648434978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0.68627074813544575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0.68664797436403202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0.79014345053841772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0.76874976526886396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1.1606744304235781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1.429677214559478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1.4761358849794639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1.4044155306698463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1.4047363691901842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0.79662715859096256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1.4376883846980473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1.7651370930890966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0.68866622406403988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0.83777473522536161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2.0088514031488334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0.76393661544996783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1.7727696828777224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1.3551940058148531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1.9455816254785476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0.76743012347626205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1.5888300842013496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1.6140276614736326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1.4657990107211325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1.2914774826713715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0.59612808587428667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0.94010036495386429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0.63395497599725648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0.23004111801457297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0.18911577952422573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0.23887023654317913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0.24895001728384647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0.44931249045464289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0.3590408399157764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0.45245922547102219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0.48859133448997716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0.53300073391104974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0.47972423646046986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0.61532020393669751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0.46451237417157348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0.59060437841891111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0.59623469744285473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0.38333116452207405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0.62164748316573926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0.60924238345855963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0.28835651877595175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0.33121780670333728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0.74972571259800791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0.59811623875694531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0.7302769574751895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0.46413147853614167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0.56418888020736979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0.59089614416047254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0.6370463505559455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0.24447369696587029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0.20515587672193231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0.64769149396428871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0.35372733156752129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0.5217137812922954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0.62980230387208291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0.62100094528173133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0.69524713389161608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0.85513219348087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0.68658774860332061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0.65948084567400778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0.83646703248267795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0.82601096844220434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0.26711425096804947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0.79667783320154339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0.82566601387693972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0.46240858879556063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0.91875388205239683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0.81249177309475984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0.76632655857322363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0.96755841147628574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0.82664351950910997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1.5120271374695902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0.89080811953984729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0.97193729181841204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1.1105188769510357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0.86810179459539238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1.2505834347171876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1.4963491000928579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1.0204964790459234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1.497376920181348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1.4771728713991699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1.3390687802260581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1.8336655113853484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1.3687477258488412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1.5398272528837662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1.6051788029306018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0.2083797885714273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0.22052115522696486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0.3209107257018825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0.25567010915793403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0.70182855007239076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0.54725930100545728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0.82246703056881765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0.29535197529459412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0.37951151830146573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1.4980767881794737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2.1758902985488211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1.3111711689203507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1.9119463576540126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1.6814052614347963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1.8784210017259311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1.5183391791174357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0.22837767263899025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0.25537199913377645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0.28333882477839034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0.19566513939426572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0.25213944161037766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0.28766012987482109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0.28396304161222996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0.51113325420558753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0.63859702390288708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0.62846651543579179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0.53530048138611419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0.25981178046936348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0.33154123649974027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0.29148031040433436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0.31980416877652168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1.7417438903807294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1.9199167341478118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1.9365654907198921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1.865381743104211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2.1989609244160557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2.6065210086167441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2.1789987126533577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2.1997706191713893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2.691034759033895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3.3363384906672366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2.0404963001877565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2.8438762362900776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2.9179872048727691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2.9707911025999878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2.5711966470625724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3.2796394388191792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3.6574802532096156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1.7839579135437944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3.6202035048470771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3.6035010988582155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3.2033963171654314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3.7028831251670904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3.5925894297409937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1.3730167309407053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0.58410647556927164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0.21290229980978911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0.31550499480082211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0.23578295972441915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0.1844713269220071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0.31822543492456601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2.4727411532682209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2.7898071662425603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1.6448086651888172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1.0148605947705127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1.8673579028917424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2.7700550724430264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1.5439494887271756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4.1791531582630164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1.3171077125797979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3.2141895830106333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2.263457646933936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3.4464353198443867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3.5388780438555489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5.7264294763316528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3.1409543116129308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2.2075697693564513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4.8109163529744503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3.9745739348609073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3.7734376501110409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2.9683526278608396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4.1870146249765732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4.2900694849420207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3.4161577616777903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4.5361376401708977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3.2731505952846502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0.58987635259880233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0.90432076291199803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0.81731913645959109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0.8957083680343032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0.8597115920186561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1.0528619682376414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1.2674413729815739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1.3401919537055837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1.3382094791192272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1.5622035622161936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1.0396710670056593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1.2214573935918247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0.91866658719700955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0.74910246304081862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1.0312519598629715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0.78245604101351129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0.89105271237576278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1.1340096653613447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1.0462843078652131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1.2666686448627713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1.3909582776719294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1.7621439322775121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1.4619634598455014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1.6067085978528972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1.4228148324149381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1.7225675940833811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1.5134712107685555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1.5274009707669209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1.406103170030427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1.4321702476884288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1.710885963279035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1.5911461202666835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1.5021645421871104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1.7313269748201698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1.7672362357506843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2.0698654433999728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2.2138669296790545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1.3840730085427855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2.3291174803039878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1.4269113790777521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1.9208629768687904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1.6219263563057122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1.8283579688500331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1.8687022650060852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2.0833838009067223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2.2815712705439868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2.4509060595878869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2.2680969928982706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1.77580245960634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2.4902458819758877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2.3793362820449193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0.71446942663811619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1.0244363255936657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2.3307139270653932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3.6344061808045915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4.4295283991615912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4.3688734929361823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6.7908786336287594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7.8547978629130615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8.3014417354073196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8.5420160175846895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8.7238377421866282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8.8799523872668011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11.464193457924761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15.589743017400364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0.31486696163498101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0.32971698116000836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0.72046769222894091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0.13021569598269073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0.19511090131073705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0.17015007259034176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0.17883262059775792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0.78535280533281204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0.46395474487466437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0.33707015236990867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0.66147975038365048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0.59530180294876789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1.0359628024310548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0.4821374316716503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0.37523279684701255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0.5902651644717829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0.40189450672539034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0.41300235466794954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0.37895042936469792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0.42153681877089294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0.26472059772255857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0.24442052837504163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0.30262446349664046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0.40843047739085708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0.50600653256373274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0.61706816038946899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0.51620133212942521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0.64210474701297504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0.16660388547160271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1.1207962410617707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0.89379975494996544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1.3675868590562856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0.94546213859215222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1.0524367544870985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1.004327478917324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1.0809726729070972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1.2298215694387331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1.4882982103373266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1.0692755489545638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1.8687062633451998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1.481001700381414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1.6195893618890278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2.1436102935738246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0.43470253514646029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0.41357710618412541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0.54266236304711968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0.4207568410043353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0.24789548483430018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0.27094410483955145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0.33474048995877065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0.36435549953052404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0.32698531877089243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0.2582585318908881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0.42861780506910646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0.13886129900798441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0.31250888552854134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0.12987991821272624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0.14547120861888713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0.89451151168883947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1.4754807731491952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0.32266090694621702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0.21105807312995706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0.35034786620367486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0.27804424839948311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6.7490271926167383E-2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0.3640617220982299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0.1111983020980112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0.12485481492405666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0.26950195667360943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0.41139880303265425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0.45486630453434335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0.37956328799421618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6.4623919454360496E-2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0.52258269577199046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0.55017057273464054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0.51111894272767378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0.65529843457425296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0.56883583078479849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0.86384995774673035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0.47045217066283512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0.81718964827911811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0.49091990137953839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0.66857162584382368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0.58422876827460912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0.19837584286947521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0.3323918736529532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0.50528692803877351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0.17892608783961259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0.23913493760705307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0.41393294529863062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0.27743806070087662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0.47137690064999366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0.33170013490004263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0.52983455681035319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0.57550313939052233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0.74558959030499772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0.64875521968668015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0.80098235327165901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0.82045287730377914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0.81813179619551868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0.98104732293989394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0.87093640269780981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0.7880942828476748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0.833797856348651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0.98701120354816585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0.96850275423299581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0.96253871853707373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0.70815792741614936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2.0536273303265538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0.30383683160134534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0.74885069419542027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0.85175680376507346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0.42297546163937522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0.7832967535336709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0.52277594227326241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0.38006716877901087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0.73039722692611497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0.34780514951426206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0.71542734590167267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0.92473677516753272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1.3059484864090429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0.21280012022323702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0.904951932175866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0.34764620055630263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0.34656184550851965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0.54543794974841264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0.6208268956260159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0.67891024351073237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0.2783214557843956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0.30948989030603102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0.6379001171792853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0.70136764625652903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0.36255616558977649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0.37179163695945056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0.26490182306336962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0.16001421376798652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6.1794841941225566E-2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0.23858889507394282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1.3052156220998259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1.3177124959284872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1.3271584634875397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1.5735442507516955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0.8147213802405322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0.98975348296804455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1.0956059169952082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1.1807011106191929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0.46033065325825279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1.521154746450502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0.71282620360857141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1.6560261550004607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1.1178874644747374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1.6726815548018044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0.71564776740352398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0.85843102232836332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0.89373777735397475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0.99855150805868664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1.0214303751866973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1.0823848429510416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0.67792969474199571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1.1410665862445066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1.2498479396197439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1.2444806673254549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1.4273645791437872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0.86029225399608122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1.6353419354118819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1.4973784565194541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1.7432013908916377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0.95847818827581044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0.64627110461588422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1.7210942546249843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1.2544511989010014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1.7205869613346256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1.3774250872535025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0.89371943845349666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0.99027017139141427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0.33586469793262852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1.0924669067285979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0.88063506818903559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1.2039152340247568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1.6206019582977664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1.5081997614324882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1.6741422546181475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1.2117748800685491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1.7420593966381108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1.7857384705686175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1.9877797495278289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1.6557386292980276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1.8538197687325917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2.1162735276826754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1.700472061652895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0.83898881084256416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0.75451232826559222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1.2601937485185586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1.7696004976594686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1.2878635487769852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2.1571531121528085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1.1735388668283551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1.5980294116781215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1.1594763436645235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2.6079881488334227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1.8493759633487876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2.5626414405628508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2.0270729056660302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1.6147456255098749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1.2016801923762226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2.4982140253633713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1.6475236261695172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1.4183388278969655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1.3798712515770231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0.97445033117150304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1.7407601421563137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1.5079242423124022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1.54459798718334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1.7484791602621823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0.73989500506406469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1.1281886565864965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1.0211607009359382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1.252629683609719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1.0849785164606995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1.045939400922002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1.1388621758190596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1.0536736602371781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1.7464429721028372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1.8794796837589027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2.0609714321978561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2.0490298216338623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1.7576618562393391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1.4866817368551937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1.1077068305104933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1.0477127938631445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1.215635163373892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1.1211981447908728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0.89907532623367803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1.8936749771451309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2.1937174092987464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1.6559272980981636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1.1550991649631266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0.52703446810200827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1.2520064571207097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1.3177672749918921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1.4450933569260869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0.98460797040305281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1.6116006635542965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2.2004107589460795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1.7520301932914404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1.1807127442700069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2.2666484868114241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1.5850536322007283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2.465230487272239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2.0389959141506866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1.6650932841693791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1.3836905783071538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1.1061078299526073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1.2833749782554635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2.0803864624148924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3.851971717526677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2.1931097794649763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2.1412986733285928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1.5448343189159615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3.5173305212409054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2.0751172034007657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1.8204746955293327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2.3966044700684006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2.2547409117870756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2.7510513083404136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1.2376759807756708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1.3815556009981627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0.93950032822180274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2.5231877931072102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1.4527091789799804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1.014425665614582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1.0513688769823941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1.1377452385345366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1.3082320850488045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1.0328741354358606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1.1886912127300049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1.1856670369402627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1.3743018085773195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0.90282196097852963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1.2108699134796632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2.2071171490378672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1.1511267058585575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1.9548092278250624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1.9145821259381599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2.077549455785626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1.6598418337669212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2.1617955718851105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2.18679369041956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1.1744929892809035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2.4075971308941502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1.976260459617428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2.2284278874105587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1.5414538355842053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2.4674467869948571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2.4454985419108235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1.5340883256114917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2.3329719630386463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2.1692773826825951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2.2728983191768122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2.5606626600487714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2.4503968259114788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1.3469227569485338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1.3314319482178352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1.0531434265236073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1.3702529644511394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2.2451547099534848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1.412729893098726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1.1431935955763584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1.9173673220041771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3.7958537613172627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2.3604715332477935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1.1446007605003565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1.3934418115394269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1.113297265527164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1.0696893224963095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0.37615064265542802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1.7215527190769551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1.2363529557300317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1.2312902768504954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2.5424193029488942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1.7380026936260449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2.6168678401205261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1.9428253888244955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2.6314244503502837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2.0499754866286266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3.2424955983585337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2.8238930526874202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3.0260133888998944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1.5766988917000739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1.3738555637069814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1.9857436604966185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2.3842330943120182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2.118346673350004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0.98956068850141432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2.2542745427047013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1.9828154441583683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2.1793282914844592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3.2918181140360883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2.2690035296697828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2.9376524769630263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3.1220405693328708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3.6657280821365683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2.8304076665962028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3.2584538930342033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4.249821952533976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2.7109500234032917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2.6480501095451827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2.567086042897579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2.46411570945989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2.3298005614592956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2.8220755398347057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2.6536495328201082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3.1048078066112113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2.7806305830262201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4.3554768166388884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5.2894082665298727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3.4800541844615287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1.3924885799220301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1.1750652529990582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0.89741641932891758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1.5264907835676369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1.1809197655251951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1.8243828907364161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3.7163500482065266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4.5978190888021384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3.0742958472418804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3.2875452411372894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2.7827284833977757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1.0655855727048202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1.9344147282850424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0.84890617870668539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0.57589439220684568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1.4506804317734865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1.8521722842945298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1.1272118639371795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0.84427910393932804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3.2816646181300149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1.8899262224143478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3.2768408402041231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2.832041755107551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2.7828587300554308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3.0874545948184284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3.0311113614033678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0.99158712971104102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1.5688952843163204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1.2341693515840768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1.624058834505443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2.7741141700684793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2.5382922551093645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2.6250166558733521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2.7076352433768562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2.0258118589520779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2.2647761627511542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0.79189697338130127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1.2673104019026811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2.7774677463067334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3.6200105978746309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3.4359453825276436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3.629388806132527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3.5219958734498515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3.181605589677619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3.4783890707250755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3.0224740116805879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0.94992251485579193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5.0372622508699978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3.3162352640681618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5.191283292740497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6.5693053898735192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1.0321941978638907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1.2869138010999988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1.5181220602177194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1.2419287408243649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1.3535944101660071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1.3987684543072383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1.2139871196760428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1.9399685641389262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1.1121986131733352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2.4715688018319883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2.3785130954055584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3.0012131564600759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2.7063623715178551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2.9382927868849995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2.4174559318603128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2.6650674016292855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2.9904164315883288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2.8687966629616239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3.4124515749812026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2.310498460591131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3.5890189782990545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3.2849328871815149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3.6194715736315013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3.2232273477537623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3.8843261942702849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3.9808991048531235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2.504392727998427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3.7088897199538979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4.0413702239991203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3.5516015780954699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2.9378664544749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2.9455081639057035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2.8122246480216129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3.1709494605585489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1.9184609304318743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2.2037843157233223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2.1115103041988013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1.785324718683635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5.3446261230518548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1.6854804357752469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5.3816469726348837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2.4734527822756585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1.3185118153451685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1.7067868587730923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1.8793800682454767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1.6755616974997409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1.1325321938795259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5.4796025995295032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5.3889964032590196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5.6026488753416928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3.0759689032908568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7.30911294310489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1.504430581287159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1.8429439877425589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1.2746773573878452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1.3722595770471533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2.1676016867443644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4.2606192154428451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3.2551222749856037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4.4067876761558615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3.087406624291293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3.5450741869963323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5.9581114220059899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3.2718486635583428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3.3469165433764543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5.8851922366983933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8.2894886069335811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1.7584869121287796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10.023477979940056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1.5218398699988669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2.0522230596160407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1.973516993372048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0.85756392511299318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4.1472476460934695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2.6403399062905413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4.2606314159502867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4.421396247025343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5.1284244349159227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6.8948510858035954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2.6453687620972506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3.0807539333214899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9.2704215316189664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8.2755625736729588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2.1298183312986971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2.1866534131261028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6.2387010084531545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7.2860870124482009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6.5624212267651867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12.8635289618509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15.003696570991046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0.62191810388818469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1.0089645152384803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1.0027155933520575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0.68385445702026282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0.88013931238990795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0.62881639840827952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0.36416989533797905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0.5047660709113807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0.43958239966050061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0.45236503199883182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0.54254727462166119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0.59762022431549022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0.78202333948456171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0.66387747067186575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0.74213986246458963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0.69227347488600166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0.6873951708844187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0.39331709086673056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0.33482119971371704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0.53691784729014891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0.43971160266040132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0.50851938746428671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0.17852790628004631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0.64794976088862222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0.62104899675362779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0.59616915177785268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0.65217563297118175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0.81051800288393094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0.82475285041712743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0.73690467030359696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0.73186589493457344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0.80017939926373205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0.82003233042837453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0.85794912655853284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0.77275875299922336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0.57875493240904907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0.92521128759849081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0.68129158694666714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0.74198105664032354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0.84578657301943905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0.84784621932773307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0.8317577087146345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0.86331706814008335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0.5969862523874071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0.52759134157960752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0.59674146150154639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0.5120652842391662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0.52509345844883426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0.66338454325745755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0.62450907161760472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0.52167004613908685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0.48158957981111905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0.72328585288717473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0.61502614797739874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0.2869773755378805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0.5740036359693339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0.45058656580389395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0.40529563507254279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0.47128057393576556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0.63211494790213396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0.5724383781349297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0.40941125188224137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0.42528529374078317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0.52178997268875571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0.58600436322238747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0.361380450846778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0.40427515621059773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0.47285845506572172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0.63576413720757496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0.56365701429499449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0.52856270697770502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0.8281787551931431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0.57194148394881372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0.66305362629215903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0.61814871254677728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0.6659597682986339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0.54023014895073163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0.39458515699646785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0.69881674274177941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1.4408285170467472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1.1424551249506814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0.67878134061744255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2.0952274558077146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1.828100873573854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1.0936212988538478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1.4178528880831978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1.2507089133240199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1.204321293694925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1.3340825650792323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1.3596277609550651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1.3849420889007245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1.1461180789470129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1.4702850555351481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1.4344543958591758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1.5402554404601587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1.3885561707053069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1.9665692256736615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1.5738862696075373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1.672068940302984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0.67442191699547871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0.50761167797783657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0.65710252654836321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0.10809935349832342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0.13452270212250822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0.14661779930527624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0.13968659649998003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0.19326169295083306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0.2059794661567092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0.18787898446180276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0.16756478863589611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0.15132277146472203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0.16472161217280368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0.20567724431134804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0.47247478626168093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0.25067324070635866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7.0329307942181965E-2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0.67419900796001564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1.2915585038395294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0.26377272014848063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0.68372193313496876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0.86065838463908695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1.4673143666870365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0.86298986292489288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1.1761255387674074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0.47261568765455209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0.28452772190932235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0.4940488411686611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0.48523640101973925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0.97672496247849339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0.64367416519944642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0.90078912315699333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0.93898658638097965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0.63108870361752389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1.1120024390439407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1.2339715938915758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1.1631464229210313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1.1888304675148342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1.1377998579411264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0.96946427530726387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1.0782018797168642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1.1583105443596144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1.0005494580577283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1.2323830515628764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1.0746462321417334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1.3672899048170604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1.2629632863389813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1.3942611566064407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0.88720926350004103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1.7394443928017487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1.2728690282851645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2.0584186456488762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2.4420165563550564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0.87559898859338947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0.86637318021503007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0.77751561382416667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0.98565351653855349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0.59363909701985795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0.98710086609112435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0.97586111108338625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0.97845153259152473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1.0834552074287187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0.83849203209486556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0.86303938442715467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1.3654105700603507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0.68225382111325994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0.83998022230967306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0.57784384059747917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0.79429453027672403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0.73642955861225634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0.48327531218260411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0.33127396359404071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0.58787991795918682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0.43311932268598685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0.40888941914215177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0.44203436739881197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0.41419646257668069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0.37500757435745746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0.37992551112872847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0.46197097064767029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0.54394902338104167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0.59674858239001283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0.49684765760179916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0.35703419891574772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0.33138150087956009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0.4035001621293256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0.49344659809604147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0.44247695506787216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0.13246934150757184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0.15649092557680785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0.12578307031972125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0.16810321580648713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0.16353668870784363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9.6041973737236164E-2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0.12203467850164479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0.64000910038988379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0.7090657826117337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0.58344362169491504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0.32770740063194398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0.59934957899846808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0.58302614241430595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0.66746343645295159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0.77453595755420201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5.8514510803315956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6.2348545572092657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1.7929865918982568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0.79048042296819565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0.96463471240649312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1.935351071489162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2.1788354056872716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1.9361734699668396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2.7079598988298073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2.113346380974678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2.0258125647180485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2.570815154972391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2.700660685102485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2.5135937424034518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2.106888159799702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3.0780758157469457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3.5959969851915159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4.2841759477878361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6.7327376091463034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5.9372264413648663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3.6873354250241928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3.0831940139014851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3.2113561068618144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3.2310900689048361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3.8760889814699571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3.630383881573652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2.4745494700662714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3.7469375385342265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3.5500739917286839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3.6383779852226974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3.4081579896735779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4.4576517350093807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3.7762710113151265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2.2584667485641519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3.2319652860218921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2.9550975828973005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3.2859815112355335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3.6685349656946156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4.310698149688216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3.2911773096413381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4.9130966770811879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4.9907720649662908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3.8512733548098241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4.9973507690729226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3.357893527356036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1.6490222011917677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3.1028338259233252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2.7328564235630779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2.2531967654977234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2.6471350508114457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1.5055219558375856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2.0524385498702502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1.5407523322897863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1.9711447481453619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2.6839681432645444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3.463976100047613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3.8504308305384431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3.2173849422729295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4.5494257737060009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4.6767486039093757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5.1215125916336488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5.0462119074373497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4.4956410757165406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5.2345530019120954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6.6769398771418089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3.8380962365656965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8.684717633700398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7.5865469347304941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4.5976258659914775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1.113053485305519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0.78684715224151447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1.2175516842789744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3.4914805382434517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3.8031337738228821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3.5804287198137592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4.237748801974238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3.564840727247907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3.4490011193547607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3.8531963074253577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2.9490334818186796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6.0652807100300414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1.1976764306040317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1.0199256066360483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1.8614626223972779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1.4273661532832889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1.8484824774217214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2.7055035762800341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3.5653916973793471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4.0704249710727973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4.0097025372592627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5.0665473996839463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2.7661976445785958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3.9979295477585426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3.7838062356644944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5.821500084966222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7.9252397195391815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5.1891877546711527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5.8143980032700986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6.6068788185946259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6.4264865679287828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3.2522270375365094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4.9737121159379516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3.6910468117520887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5.7419054723252563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6.7199793060601278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8.0733274478856814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3.8898128035951216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12.060422565722588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6.0110249177073722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6.0415139351336178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8.6025498312634792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3.8537480351669688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4.4172442359127313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6.6459640194126059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7.4979196409179396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6.3879795128164201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7.700822992856259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4.1067350758655703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8.8339684382056287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7.0485254053331605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10.500666176479784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4.477758009532729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7.9516864602297099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5.7537093769598702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7.3014588713695714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5.332182192222124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5.0227422350373327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7.5014425425031614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7.0962283984621592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4.2939312775010929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3.3059804255221628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1.9478138259894504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4.8773456464106948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6.629758743741621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7.0480019046041003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15.913256389180486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12.76922952072298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12.043263824740098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9.8708356913344026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6.6742675915547753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11.08246903167216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5.623445824833067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7.4138021037351347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6.8241695061054468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7.0904475869284145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8.1806637310794024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14.532221173330491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7.3791156475156079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8.3873717547149251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11.640305665992223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15.196390921336947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8.3236076980697558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12.862579996064174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17.589208034851303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18.193736823853843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12.964525430411053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9.5091178598448245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15.023562838855003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26.82841056459662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21.002790654700899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1.5209938848463027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1.2346020510448144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1.9315965931671353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1.3078840623215635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1.3309496583903748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1.5117889774534263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1.6555706071118519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1.547603979119242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2.7967111686765085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0.59474229761537956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1.0073317420780905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1.2447217057614639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0.98859042095953675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2.2415260898969751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2.1632043744133385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2.1862772663838745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1.1959830729148562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2.4830805232146909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2.3908878267776861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2.5408803445671384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3.0621464655302364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2.3563951066052309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1.0663350348892449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6.1390097668028067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1.1872852832076428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3.9818751872709255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7.5001508436662991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9.213088769959807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9.9697270817428016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15.273985710247661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13.925330453007552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5.9079745518131359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1.7397183913887233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1.8322935650140246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0.94505575450113066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1.1555879523798234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1.1380623992101433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1.0083845726132283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1.377248373677008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1.3631484066236719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1.4041161252613221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2.3265149853483762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3.9453172177371152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1.93993681010065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3.2888808563542815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1.075561142110399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0.79618485336158806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0.70656253022075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1.4102213379759896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2.8727584088153701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3.5725449324620437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2.9551933477103867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2.9750913047204932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5.4329723524735209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4.9335931259898471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4.4999095357545391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4.0492905360314593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1.1356488495491355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1.7384375774473553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1.3438595230155514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1.568342958571983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1.0642681643937357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1.6780530693393587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1.2788637223177892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1.5138737471062829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1.5833308272243498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2.3798602652955094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2.8649236448979112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2.5076041708964696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2.4527704891957249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1.1330291110622277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1.1717731102471691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3.1000349599342365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1.6575865477707512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3.272867718757615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1.991055475654534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1.5977746905596606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2.9587875997767261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2.0665544177079291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2.5598591286707437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3.6131861961040244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3.9300936672693978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3.9557999225392515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4.4080100539825127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3.1390942251881162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3.7514544194063344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3.1707182072842284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4.212691582538179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2.8959928898411285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5.9515795102643985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1.5458854408073333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1.9591633166409164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8.9578689551863313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16.378610439457958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16.698123522068915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24.768388827431629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5.7868175801163177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5.8106595701773038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0.10488667736984866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0.52283969088734417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0.71763929205623045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0.73798822319801549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0.67738840971972547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0.75160767965379971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0.81766760677531625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0.78028123178081965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0.63773558410297326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0.65742144816030812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0.94740618761194673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0.6746575816862973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0.89452847945244929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0.51149696663175415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0.56928217402247139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0.50602208033401552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0.58175475871903015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0.96678852294822437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0.48970847091410225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0.67781172649692423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0.80514153493475005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0.67333089146026703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0.80749869563789922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0.68634725659091655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0.81840402859417016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1.2781083603443608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0.76004801498532315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0.51768186656600568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0.75930932530631234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1.0601914518205704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0.872399636723584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0.94147355651836906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0.92841555249802099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1.0105694479923839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1.0393747588627673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0.56525025157449227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0.892999346946588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0.65994922355058661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1.1046966947253052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0.3764720827145781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1.192507916834147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0.44680037061895139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0.41603187875854125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0.50497834951319731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0.34601069489661412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0.36774110314905861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0.43042428186664078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0.44493321001878622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0.8248460643735801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0.4151447564946309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0.45896419788204723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0.42820778143632038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0.37416485593040372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0.32709945188322526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0.54862325666606226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0.45492199463086536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0.66286909122015925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0.62098520992303508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0.51548266114940211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0.92310314431162765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0.96670040515900779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0.98418214393374581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1.0103908360868401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0.22675217403188319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0.55118417483790016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0.26464113475436096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0.46707390887292233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0.35072006660735522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0.52343417914187562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0.43347268785308629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0.41864898158749309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0.50795513158755445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0.5820562716542248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0.4782725545766916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0.40347728676627076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1.1065148080132039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1.0536577321342941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0.8298631749372859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1.1047623964303301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1.1881622496627455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0.47813635227340567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0.66589137657419284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0.79545714312875271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0.29696890983697843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0.39940223897563687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0.69871052101389175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0.66106456707221484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0.78944320570342574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0.80480580263872148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0.52194054203895457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0.79360124222231332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0.53160419730045172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0.66412415102036682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0.86503711475326261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0.80018544367732602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0.93863704284449834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1.1455739409620798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1.0348499807757914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0.32985889791816198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0.59159830317496953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0.2678202238499604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0.38006778939468694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0.58763905820118856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0.49192160034670068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7.3602347871252763E-2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0.16919726172874186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0.20571885696969888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0.32780926275592664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0.33710559954021574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0.31076311739709062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0.31488740845675572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0.38504889789716334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0.36461024285109372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0.38387988011212587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0.41662351682467202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0.42869603059542799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0.44990990001675185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0.47649871937997151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0.47118477942834736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0.44159831212211675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0.60561306371223178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0.29297903872783643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0.19013043560327464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0.37986407738009964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0.44462138070711033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0.33594545611171339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0.3147417538466325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0.42219759207138591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0.41554980156919374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0.35865138897171783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0.41650046466838631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0.43955798349527536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0.49754099059039592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0.44774079903176645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0.53029873221862345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0.52155846341775003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0.52885437252473078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0.48507861973655458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0.26634529456921452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0.55095984784268315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0.54900410154797552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0.33469738460238224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0.56212234175218279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0.2855368688399369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0.56259964453617972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0.48253577938621184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0.49932928801403398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0.52696605616299452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0.73391495782751726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0.62975067802176432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0.62053613713506173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0.67657664995949629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0.54074146685242597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0.70739353677321259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0.78300180350080584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0.70239937076865033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0.69756678304620567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0.80962481892138427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0.8942597257826379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1.0366617288728841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0.8332677054392913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0.85272823864292957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1.0108969060293942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0.79021841204509014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0.92606473283337376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0.205655681168742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0.3754120713281181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0.51045751884208268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0.33928380590473584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0.63053087834161303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0.69523852772079342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0.63720818650412736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0.82317540078148765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0.88842705709199254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1.0503491320513068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0.91777389925107566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1.1360825105071479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0.47542454903413661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1.2402539612345316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0.37274295742473329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0.27815417374364204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9.4913879900001566E-2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0.15937035923183002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0.12630855517776393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0.17748242921355056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0.20636870596096218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0.18962548780484187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0.20007857686320349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0.19882020885159352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0.43632975046756212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0.39272558985536443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0.3703717245575221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0.23895121062244143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0.47227215948462065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0.17543348336985273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0.18133343910729674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0.17601041606121071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0.19011072215839733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0.61332703088944018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0.61671851769873587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0.78943224374389953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0.75799330849606694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0.76525991218506961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0.93427150583600582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0.76112838737044741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0.91066902000202499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1.0397628121829092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0.97532055971035281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0.80905897727298959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1.0458416746597685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1.2552657196888382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1.4004765764786751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1.3192519669540295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1.4412687102803516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1.6415100112001155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1.9243282807658242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1.5987768077772264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1.3502840823147844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1.4042007668423877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1.3585746074902523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0.1967529362926792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1.0640156280579061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0.70839022784589234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3.6056121123410207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1.7452786160236369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2.1113881618165276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1.9693869368509971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1.7658107959435654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1.8071662793123373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0.41545546486720902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0.58273596599165256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0.42555989701425195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0.43856351594117238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0.76209787087586267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0.74530165736821641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0.71138997413062033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0.75405950974512159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0.59066655515920674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0.55218701726323638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0.61927418135653201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0.49309870192641997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0.55510624162277455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0.67227685820323868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0.49837367057244103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0.73785715642103111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0.82036297128217306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0.8105350343021599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0.80376510785839062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0.98366552659166473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1.1464763049349065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0.97403822520012384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1.0043132819679204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0.88415788903095993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0.99496767470727521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0.93423260730986413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1.0056937483308253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1.0706672986830994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1.1047560773372898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1.0040386177806275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1.0312715698481043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1.0106887106784053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1.0727651164799292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0.79560114814526461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1.0284189009113482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1.0806728535607411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0.9177489594749435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1.4546702503164719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1.1042677902444806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1.2827806171446161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1.4115289916142559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1.7377708546931592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2.1374178232983483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1.7785868778173284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0.74870840791746684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1.1250430920531644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1.3427384894582468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1.9467981484163341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2.4378994508211074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2.8772791339148194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4.0514077474891286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3.6677922216579288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5.4936347532134802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5.7088981124839311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6.6753815302379005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11.569017469398727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0.1597847642219529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0.17392293481688609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0.20651409629071074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0.25665250844862481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0.3680494380958958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0.15133990110984075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0.1330982768375675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0.15454426956165604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0.35346981270395783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0.40250788703207818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0.41240913628304177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0.35867282048576338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0.45865230823944647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0.41849719577311767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0.43742497662976298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0.75554234022557143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0.78237078756101752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0.5232732331228428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1.8123471873430461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0.24719986533033328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0.39299445527078908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0.19360209121708261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0.5624034120196848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1.2570959685397547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0.16923857657377564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0.1962355977156266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0.13001401391130474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0.12512395011842453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0.37470662818511596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0.48199307278575021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0.34978536025454798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0.33503551775825674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0.30724480039432323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0.51839655011547359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0.38307182391466515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0.29319448245258606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0.36729203807771627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0.42125421826244158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0.5386115243743107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0.12951059426100214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0.13716350072195119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0.23646122165235181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0.58650408402725118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0.2552690454180514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0.33919400455267429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0.41614770297027998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0.46684609698572094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0.29744698921936202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0.50358536903785178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0.43350406322716439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0.41134397250198357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0.55584899575914581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0.65916524279680477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0.55902977399679077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0.66397964197132198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0.45241480558628805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0.57756315194271401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0.68091865173953026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0.64369528840228551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0.66324097726274767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0.73399184876482437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0.75904441520263499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0.18113326929883775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0.3570744583488682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0.3568801517791575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0.36414718867938656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0.58936132589458901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0.57816762399689015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0.60812558659475902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0.66914890157334761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0.28462584847003219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0.32064324035575237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0.59534884489444984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0.27251277352778919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0.63759640543927154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0.34291090454043882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0.61152188911362104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0.20601843487753518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0.29624726976366977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0.32513891714784465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0.45587441136295059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0.5174590907168849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0.24764127540506475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0.35324374551742116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0.5501495928459369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0.57962226132799699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0.71073920459927364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0.95030641746155287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1.0039426053914986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1.0216640162713855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1.1087103633009205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0.63542687127666542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0.75813704815923133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0.79604477875173729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0.80403989471930593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1.1276534994867013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0.64296023537580826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1.2466858942295367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1.2265690874311523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0.99293461261195259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1.2216384178027058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0.69370595218075171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0.76351749666025459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0.69829474531012492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0.41636733452712521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0.7818943849823875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0.81351290184709946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0.66007353768612886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0.92916870477536551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1.2116552002890477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0.49262154812607006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1.252036964331428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1.0008534955606352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1.3247193664756503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0.7066256557478261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1.27195048922026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1.1313448965652528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1.2842624281443136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0.63285433718224793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0.60037767487783344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0.57789996510459229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0.48764791295808491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0.70421424182537884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1.3571025295708592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1.1616373390813179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1.3930285671181803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1.0916551506606182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1.413302554401874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1.216933462314727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1.3934885174563876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1.2041954870189391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1.2354951572401822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1.390855154973601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1.5235818301023112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1.4749323718958107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1.4382594596417277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1.5311611241141501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0.65804276503179027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0.87410773679715981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0.76568196290475155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0.52361544261182547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1.5209161012708932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1.5807496694097918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1.409966936585799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0.887074028186288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1.5155117013797588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1.6504300710963551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0.57670683600702477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0.98868862257121581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1.5677537261017902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2.2528293548647778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3.0081569939589414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1.0966257350851016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1.1069694332530116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1.0440278910754333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1.2218526105922813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1.2724014397923733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0.52232723928660318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0.81676349251045188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0.47587354885875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0.82293051148240448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0.69294578572019505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0.55940787872508424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0.94928849836276064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0.35748059064984311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1.5068217636318839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1.5407993054091444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1.4971410079168599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1.0591587633607167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1.5856363943253047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1.292960494039707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0.61702395233461038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0.65581340626748175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0.72352114171354909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0.62291984460654848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0.7873817648413115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1.6957511430001737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1.7197736891524538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1.4989121777076317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0.84953113569448857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0.6030395520563373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1.9764003101915084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1.0241259970508365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0.97295687411630483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0.64626341364518558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1.0614252374704194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1.5284167065370358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1.4499055380713646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0.88128795847074548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1.6590530519660711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1.1824155163263403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1.4225844363383904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1.6547665399373028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0.70616004059195026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1.2020640746006359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0.59686198702425874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0.80877256734768299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1.6755466411620921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1.5501503206379377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1.7331756362025519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1.6174739010076848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1.1763400571706919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1.5765429726872737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1.7541437236139323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1.6567617532636292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1.9259559237822965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1.9054400741034647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2.0630888135534264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1.4232689204681885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0.98880931271343409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0.79261615344650138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0.89536962531292419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1.0016868948116129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0.86645026626342292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0.88951024970757997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1.146607448340158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0.91507182929897757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0.91764626549253214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0.30872234246344904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0.80475243649275985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0.66006119328236978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0.47481223202846845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0.98247246995688964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1.5865561023909041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1.1376238407164423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1.6541241035296406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1.5079124861697673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1.6730679880854438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1.5965981257144035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1.1815278563975378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1.7902790424871515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1.4489907082578752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1.5341719383424333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1.2145862943381061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1.7201325747740466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1.8252053453528287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1.4101869248169254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1.8901201347981123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1.847645781406589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2.0512411826320043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1.9491678446722727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1.9795971850586009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1.7124681513647344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1.7539155863075491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0.59244723341099237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0.9373308887548355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0.97173898239114942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0.94227735327469442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1.76801233729591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0.86380395182774006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1.1450578827119349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1.0850201626365563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1.1117292294693824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0.64234452441345669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1.7217082860629742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1.3853179003481368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1.7904610614248893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1.8164507423609031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1.6660837493634397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1.8268607420754788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2.0383673665722415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2.0311953651523713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1.160017934333025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1.5515640108814366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1.6382704063273748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1.1955843462741402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1.2471138460351896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1.8317552985037591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1.633745421845586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1.9739303591902631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1.846255339608933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1.9349494165480721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2.1240323775865098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3.1797724066575102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2.3897831233707683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1.2724172252007147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1.731575936514494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1.9251678574462117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1.7995589125938154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1.8971618788802977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1.7902667916245014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3.0351572500668289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3.0784738614113545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2.125145784919158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0.71290243108724471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0.83146228204005312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1.0715271996179081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0.52352384236810456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1.4366652052718458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0.41083287873801916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3.3063429922770844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3.642747331905773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2.3988197556968331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2.5753358757856781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1.9135309944575656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1.0957425589143588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1.1500453598608715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0.50957044193303336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1.3872214766406825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2.3416526409394267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1.1284119847543936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1.9581171049139243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1.7882466295530859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0.64013663331543347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0.90273013195085683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0.37771143996541451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2.3827680734373025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1.2881912211219382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2.2136176099786198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1.9416943368759068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1.869027619035476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1.8121623905158311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0.61728911177397705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1.6670675364339458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2.019856751915154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2.7081088798280781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2.8646902463988413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2.6363457198973563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2.5821181579779751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0.811087231390481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4.2544926399358509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3.6345318029789127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0.65866107996111944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0.84892610352311249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0.95092028531725759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0.21193668002921398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1.2293437755091789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1.1478502288894916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1.0452836805103094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0.89457422109067686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2.0718372107369794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1.4609735757786821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2.1365307791013359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1.7674393912420052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2.1979210358728416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2.1429697743930616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2.2206948259307158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1.2526050135428444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2.1306947561180802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2.7741064592883315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1.4146879111915744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3.1579968584461757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2.369821695255848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1.7799597284620992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2.6197892163562986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1.9127900519869403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2.7861374889619297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3.0725328784650148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2.7073945031579942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1.466318281407319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1.5223983040803315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2.5721189445735479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2.6100744849942679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2.3251970969615754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1.9853784153951515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1.9447724878399775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4.1809554771330317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6.4113094491387113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0.70673075980649591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1.5598585045005509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0.93150186624162301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2.07650347302534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3.8299316083985837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4.1296683092708513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5.995545609894763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1.0539324888912351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1.1255418489725817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1.0657947518031303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3.0139712905511793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2.2610324861735269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3.1378106221312723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2.9025101584829183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3.3054054806293625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4.1896318334295755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1.5533384865296893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2.5351716672318192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4.1571915359939249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6.6168206463434904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3.0964259300711028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1.1662295865872645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1.0235322919529313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3.1153373012114849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2.3628858422651589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3.4106660089604834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2.8147666871186199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5.1011940718976128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1.317168259048128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6.4223829574441327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2.1791308973576733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1.8457618464433192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5.4707735135351623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4.5001829395545601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7.905782544143876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8.9165709368657708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12.803776232739596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9.7828289688826935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0.28017987905297514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0.5369665430597319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0.42323934087802578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0.62549985700585831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0.66944749600018716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0.33101486802587715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0.30900357900259251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0.30672248830191456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0.34476125688118803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0.39323984259569922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0.4115087388684367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0.5334684353430178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0.28935356788426037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0.41392802026691256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0.40516688138967782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0.41495943421600084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0.45461613402461182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0.43623254265224709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0.5543065093073386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0.60038538286874055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0.47201388451389231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0.50795132263889742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0.55589522967021099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0.59152252390096205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0.51411613080797813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0.546808414004058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0.39018878284896641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0.58035673480656069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0.62737647335143587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0.53717989464115912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0.43704630517335652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0.66594608463633909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0.6073746035122809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0.65170843363166275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0.77852340369430451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0.38042507842570344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0.38081616602418888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0.22356247007075317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0.31028355626387349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0.28564761303677061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0.43938202930295156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0.48042478828712942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0.53054429976126827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0.45103617147471198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0.30864701764241409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0.43551965871550213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0.4681797478796087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0.41732677957108993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0.40457191523471231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0.39730840384924088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0.27964286350228024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0.30835926942371422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0.2218006109124446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0.47164666304538638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0.23706986626521206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0.32465572072200338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0.25259384075900215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0.21286042717987888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1.2334957374763256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0.84774584892155613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0.87181913714745962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0.99150686084149897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0.83704252624536357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0.96905550582612787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0.95314472144373374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0.90391897213115358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1.0347537523237682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1.0916167699694466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1.0541014849873138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1.1252187031763687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1.2206221625834544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1.1082204130380742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0.36387520888813002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0.41301183098857958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0.55610771765449807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8.5533765848648441E-2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9.8205632677477089E-2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0.24336866444116723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0.6200350206870654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0.69865361787513935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0.32372793870826339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0.54263152454291042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0.67207642848303129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0.73190041207827206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0.74729382525363497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0.8730501054311004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0.49538138692015837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0.54442501985366332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0.52290727124767977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0.62495763160579121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0.56677493280008007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0.67046215913624474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0.75110798503787213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0.66121409122786634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0.76960530439027819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0.60261188884178052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0.79105094971250478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0.81983387392917273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0.63469561846182909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0.80650765414747572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0.78962973152482807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0.84501491563506625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0.59590706256856352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0.798069039929303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0.88363499246648824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0.86179750945975531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0.89404615040490898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0.93006071155289449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0.92985648034431145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0.80747196894991302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0.9184833670334559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0.71887977640517797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0.98592300885280904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0.9255150173071397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1.4352258863375045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1.2092676476658089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1.4220241317942726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1.5188211178699023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0.64452606662722056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0.48273536705264924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0.65975984165398893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0.48204445843460225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0.6207208853621583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0.71666055900697467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0.62879205381409109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0.64560925999750096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0.63341075609705899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0.67162138575936725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0.68843619650932431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0.77158852011572321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0.59054692782899509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0.57511112530356512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0.61809235750850744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0.62383569963657826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0.26964399894065816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0.55935721297046381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0.63903022569884449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0.88756526520840862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0.41605217675989625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0.32818432395136643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0.41267889450265643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0.23220681829786782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0.20464973563272973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0.23611426632172494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0.25778591773245602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0.25569743136806494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0.36929326300825926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0.31548328535698961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0.40447569145497919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0.41076000290890596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0.35084248051896105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0.44176141123513235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9.3583011202040003E-2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0.36777552048578593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0.30520133879230876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0.4825534832812613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1.5464586136046019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1.5627580261587546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1.6794286247693453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1.7761048229421215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2.1868236115875876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1.6099425596605561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1.7431346197351845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1.9526968534057729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1.5022336395532525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2.3170099114213101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2.7095480876383253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2.8914318264684464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2.823770683240638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2.6427303477966793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1.9459754705890071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2.3762926896187455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3.1677967323540899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1.6225748105160587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3.0054729332018071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2.1293112988302507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2.7909953212088889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3.5774776192923463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2.6548407680996648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0.59413413006150684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2.55632490838153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2.4131671337347931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3.2768882207738836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3.7394443546541627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2.9856131666251344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1.7811147159270249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1.2079106539283986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2.2101504375563308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1.360652625949377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2.3504510568257135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2.9867127713686803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2.6443432933683839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3.0347936963288964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2.9697790051854978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3.5807389581466262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4.6372072821958836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2.1035556090532679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4.1598423570234395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3.9214349301241338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0.68731174650680937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1.2279211388602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1.5305013545047252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3.095499080211451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2.8851579825026925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4.5248380570523885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1.1833325624074318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0.99251128884680773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1.4398912299808611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2.4529040034472227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2.4133039546865467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3.8679657607850553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3.6031789833935179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2.5188606520749977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3.764864078129563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3.4778608035386469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3.3863405249069358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2.7952054568844615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2.1097461606422625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2.8074523844565595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4.1835353924462799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3.035328096666233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3.1874494703019458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4.3939275237090261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3.0849950277369964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6.6768818793251139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7.3005664517217745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2.8634644443449462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4.4488123582553971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5.8701766857986364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9.2166971014522403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5.2777078437822249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4.6494676842197507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3.4303133195934543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4.020510315511034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4.1294617410099361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5.4085087296579184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2.8001102075687951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4.8115400324699085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3.7601487945140484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3.4325639967719805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4.6525008613176135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6.4181548610185928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10.437419424238358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5.8120472951498696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9.94572254789494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6.1471077823532339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7.7745213685689478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4.1629017168642841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2.8406447894542639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6.7273734038809394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4.7292236419115072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4.6090604612974113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4.6857593846381667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3.5973658428171253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4.1903410676397197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8.3111732728506151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10.737104277283304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5.1003013343076677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7.0879448208268379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8.5080554059658429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8.3871275872025404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13.735667209322308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11.627231109880698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0.50537000622361739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0.80938419604777834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0.70888323275955567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0.7221398036892972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0.6277456378904831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0.61331154774138086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0.77525480176548545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0.83351516906131595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0.88898410337273626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2.5629727553443593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3.9099958756262052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1.7974559942879667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4.3260911182644524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0.83599349119727284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1.5964255143967383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1.4228208503605648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1.5652035296713036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0.62796525412781778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0.88146542701835751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1.5569574255138121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2.6872186019904927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1.6730662084868777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2.4138421061045916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1.548404940600123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1.7028643653730895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2.2508623865213124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4.6857372542539881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1.4156619364389436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7.5412508847144064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7.2508089007083809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2.0969889467719245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0.72363792951981953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0.77291656258919927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1.3713864775798499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2.6610720544836073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1.9374923279812519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2.2295156995548133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0.9124897723242934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1.5274881639567452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3.0560840184097331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2.0290516846313089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3.2744330482292403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3.2042527261767422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3.115199460118006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0.48586639703511236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0.88480471874602717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1.1044578258323572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0.97054163137293037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1.4740630810956183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0.83631521812173126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1.6841071892109334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2.3111354506095658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0.90310854309108068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2.4089499969126948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1.0621226646504895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2.3874345053054573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2.4443382340339204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2.3393429070157996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2.8870574393418695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3.264112435918451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3.0842263969619284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1.9100916391892462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3.0831603220680615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2.6923375966951357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0.60298020943968522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0.97129071080163643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2.5347156274134157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11.630619458559218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15.985251151467962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17.278387682071166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17.844784478959014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4.9581788262179698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7.5035853305556079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0.46546011557310341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0.49795525186705364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0.54172197217623563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0.52942270254286561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0.56058733472859179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0.53383363181147625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0.47886556856693707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0.54487089025794455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0.54211642226338452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0.6085476322415706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0.48479343789940732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0.39272896120182016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0.34887711710847008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0.44138715921484351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0.37734991269522183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0.62378634831278024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0.50783744422301413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0.47607338750465639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0.45390686546874137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0.60104665373100385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0.48876862422324724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0.54440146931823397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0.53046232748724365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0.71411590912049316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0.47711559105727236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0.56640536026104105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0.58976192229002344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0.43870730188460588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0.4762854152146283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0.73814972087581154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0.41967802845569602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0.42955385435684817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0.56721695764965874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0.39777314947308456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0.56031900992145223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0.50536986186193733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0.29769949734487711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0.26649353619338317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0.24961474549259524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0.34274722129339297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0.35187759276090935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0.23567341725067639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0.25084451670299707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0.35301733774418154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0.53762858574143391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0.26841179894359141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0.41689638975383597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0.30354452453864128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0.3032700508396024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0.48702841693912102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0.28468367425107577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0.36177553777491606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0.40024533763239317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0.43665413337455339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0.56192570622579763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0.586405062204025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0.66270444741577894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0.70309766071520019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0.50584829143421806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0.38055495409012924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0.29768738628802088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0.451956286238206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0.30649130805031388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0.28193911023536722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0.4883781823860206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0.27673480824383639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0.20252666415207771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0.45264855293653899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0.40983131379624382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0.6507149036456733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0.50755944258460828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0.7138893268086961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0.72437051268266683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0.41644917168995199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0.50404541449027596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0.42381567501483469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0.55186040193778252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0.48965390058781888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0.52775507744607963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0.48956258253891521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0.47524837179499552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0.55198033204255115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0.45345467573289377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0.45086604716898288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0.43788863873448014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0.25086800372318852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0.38377291624017346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0.37450544484199505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0.48917913774225996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0.39875747119835475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0.14224714286239612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0.23912598081360129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0.26322345984771528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0.2615027958559884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0.26826089970139111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0.14047933677684341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0.31157399786696865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0.31578420069596697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0.33475175271467328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0.3378949227115014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0.35881727967535831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0.3840074582880173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0.419487361763211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0.30304593660072482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0.3194590895278554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0.31970307565644063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0.36292491652773423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0.29513762046791736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0.2968434683233529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0.32392894648897219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0.31931550551819021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0.33582382017750423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0.33939435445527788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0.35869904169218103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0.36792392418243802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0.10052819849805095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0.12141501266469068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0.14734573400829729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0.25630211574031214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0.34224505486019857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0.35594842230764168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0.32869659843772314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0.33742250715241828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0.35595159032253038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0.37406723769958833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0.37643129979388162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0.3314220390965012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0.16453918354321886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0.40110369962333864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0.39870926294565118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0.2044789837590601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0.10748465858631598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0.44646778388285774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0.34589163671821471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0.35675615414990697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0.32688801304759013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0.27583805994333038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0.4600487919834978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0.51849682880384251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0.52565881882921439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0.57230448312750948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0.56637476050059887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0.59100365132192589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0.61226407575808828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0.6297260238922241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0.57160856269533367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0.60493324160362671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0.64307899493110066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0.71268504935710131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0.69771334040570621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0.69932041209431683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0.75889592786995563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0.72152195865614921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0.7497398481081925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0.75180176548436961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0.14921849119423192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0.13285390875575478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0.35069623098367975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0.36411182004762727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0.37861066308199154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0.25922475733822725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0.24243398876375691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0.27090624943628039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0.44059318987045581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0.73587142213522139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0.4829448055168164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0.44404776355456865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0.40480244679609334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0.46357493324371246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0.47111692159445206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0.16717070234323803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0.17435019131362983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0.10945234534307804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0.14578572010083307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0.15335572496865293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0.14164337941213748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0.17917842256751959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0.20269415368855895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0.29857650201416663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0.36004951976327199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0.43525953821387331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0.15063286191221772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0.19388363499507624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0.18928666320378817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0.20110262301459547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0.20188211994171973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0.20465138581072601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0.6002917989099974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0.45947243038602453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0.52579109057103679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0.47679550658623659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0.47108101732358554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0.86080776593960473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0.69417274053920253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0.98435161429319473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0.73945454435521685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0.69234590895932635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0.50779558115885914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1.0989243703626972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1.0930974617603588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1.2209642409681505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0.9399617615635244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1.2587251965221564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1.361405613889108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1.1646642162828289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1.6346196541040012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1.2254030529775153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1.5014270495417388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1.320611883405634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0.54338473574432011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0.59775888778637531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0.27176472639905241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0.60355314838371932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0.40462429761197849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1.5736975983496493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1.5753491742148695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2.025566235900663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0.4093239996053642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0.31432302209743895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0.42304411770009087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0.4387242908545041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0.44967284117100903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0.43929759620933384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0.47215007156103195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0.57541355262639671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0.53199112732422837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0.55945566989942408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0.59388257959702972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0.54388707017661275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0.51526062405209594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0.43744204323251068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0.37599332295344928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0.38034286736820611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0.41658154949469983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0.37941411538457237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0.37287491886668689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0.50565962905221051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0.52947095193891713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0.59097317648281322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0.66307633231063901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0.67085946022715381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0.8019780861807333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0.32720982933671061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0.85996052881077467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0.64943833797610062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0.77358454301683399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0.62380930806780677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0.80743986239905363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0.73376431056448121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0.74086193733150318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0.6947574749430665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0.91365972273821439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0.97313930937664839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0.76802347525191483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0.83691647509233147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0.74338888531193792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0.81827746233515186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0.86223718825765983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0.99893099356015636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0.87272968082950675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1.0046230931303592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1.1979380520186556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1.211213365640861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1.2527665273787694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0.53483426838406523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0.38402863177750657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0.6372127450330537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0.28601132366154441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0.75240173061049775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0.89673454368093164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1.5152590287006378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1.846769943696366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2.7397927911026292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3.468644544363332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3.9789254062587851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4.4114686962659162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4.4388947059249384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0.15074807427407477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0.1562436836680568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0.17684533517846729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0.35923238139305586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9.0448751941551678E-2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6.4745271498352186E-2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0.10564576066625604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0.12560595509396111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0.11125466347281288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0.31855711258152153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4.4860899622905126E-2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0.28101016061824335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0.20660589854686789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0.26622904608356779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0.30110213069955744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0.34414669266399583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0.58853847775377832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0.10997994160755838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0.74754352369504151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0.69455261499516519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0.19439237276136659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0.23856694031615261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7.4560545438754691E-2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0.12406607527075407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0.25462235525975752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1.0596933574082676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0.20805346210764769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0.23186100428018025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0.10930216420661881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0.20495110133283354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4.7035193571430586E-2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4.629501850900429E-2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0.21647998435346055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9.8995222058113078E-2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0.16221942538901632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0.25660518233148788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0.28558402005436251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0.30292709387817529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0.24076502848557779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0.17321310883681312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0.19225000861062816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0.22931162158705345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0.243178116081641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0.2078971903341672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0.19254803593377151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0.23842371443529226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0.22641904242717475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0.18951450866659161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0.27566575425772211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7.1900401722134299E-2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0.159221548698735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0.12357124961078012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9.0249161935093691E-2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0.13544019135941943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0.14216136363549262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0.19690960383926651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0.24648824697693336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0.23578422222556328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0.3143401260694777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0.17456436976565387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0.33174292834711916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0.33556489168689779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0.32833701501665646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0.34459415292249934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0.353189155388482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0.36777576696857028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0.34036290966517457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0.36137064110909656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0.38921622969889208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0.3446133305741948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0.31538482594453487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0.35947753850073072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0.32780382615297227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0.10270632050542434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0.23122765489783786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0.23574510397609244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0.26718403396561952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0.30415845599849212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0.31864634413787463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0.33209454400061511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0.21730827140713044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0.21729006544005369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0.43070203289332371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0.20116200441190696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0.3657966129162562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0.23606160245198093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0.43514583369229592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0.1778506024895955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0.21271338351799246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0.16956850698642162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0.24045038366267191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0.32181488179147955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0.40227789123628732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0.17547965223886228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0.17145106432326077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0.36216767997347954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0.25073589035350918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0.10053549360724739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9.6779210633801904E-2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9.4591113627593953E-2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9.1334399670816677E-2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0.74732605427851218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0.7810123929817897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0.81339366758176901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0.83481814170100588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0.51966459419611566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0.59598991795854139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0.55624431236756688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0.66755192968480326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0.7513519613655234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0.67352758438078242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0.73468476814782835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0.81545239997785202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0.6098453205382921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0.84023914638704478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0.51745441212888243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0.69021791508537522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0.55305829664198114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0.61456748763803748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0.56802950266548724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0.55879230409303693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0.40236035409825549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0.65592720158792961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0.52744873513832091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0.80398372485429515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0.41456101468564621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0.82050026119777164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0.69056874050470907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0.79631672390578012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0.43342566195300852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0.82857558900005313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0.71407158676760696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0.85957113883891756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0.86891922647459652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0.68830732117820093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0.47003883573777822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0.47526857627005703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0.2137469261806168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0.44628621242593913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0.83591724893690356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0.75050369267695005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0.87116370371942609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0.73569725478730208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0.88656138894151082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0.7596246674105428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0.91547716761416031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0.78871355068455296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0.9471890853391377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0.89141990208009314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1.0583458487923776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0.61589166001365891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0.59023852957322731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0.543312572358295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0.84156591154923155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0.87115780085241623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0.79518740259898324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0.73807410724003442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0.53957040767547604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0.89091076589943108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0.78202857284003446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0.91789922754850251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0.8047537069882521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0.71211400754046783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0.81825880348995916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0.45553049148436348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1.547438217536844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0.84009704239157756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0.91009539884399937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0.88596878252972433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0.9220108561369782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0.92849849201628309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0.79706830845560728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0.79844371330989616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0.56684127362582915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0.73286254244046045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0.64815555924376977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0.65748192567805919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0.76810299972633689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0.65236666653017605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0.72567620104130304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0.78895264172150736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0.78331130062416143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0.83332073464433154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0.71740003822937859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0.868185128999026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0.71050104267799674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0.69820696074804456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0.37595494725338424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0.58962672853660869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0.72028800017563277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0.73037129854545402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0.68218349098918307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1.0882914287961856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0.90369193343216436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1.0024881849412359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0.78957514990159483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0.70379388886014593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0.68073478014349698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0.8271859135446773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1.006434159509263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0.71527667877502743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0.85293873190958525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0.75177366535335211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0.67551943202485276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0.79105392806560537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0.78060728391351675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0.83885178216578815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1.0099121141009717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0.65192018610618929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0.83648073257190803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0.88784999420912825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0.76941678922017975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0.84196922557249132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0.7541472441104452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0.96248886820481072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0.82611407009944582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0.64889204351818441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0.85451720399675513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0.82236869392649337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0.92520793892504472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0.85545644218658712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0.82001340317871918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0.87522035551754251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0.93988339545787392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1.0835385071218215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1.0327510846933792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0.90389748155732585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0.79201060209974106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0.82788191039600301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0.62701167224001342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0.73518876220410423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0.45649708237832426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0.55477096908350243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0.59312768813511563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0.58297690054806461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0.83941820614603391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0.9205189490847564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0.93557565073707594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0.63546808206088767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0.54104991427492777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0.54673334929054984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0.82607600826942751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0.85577843027242961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0.79272331059285661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0.82286549650842777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0.78298038613547372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0.85179070306752724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0.81206335059197066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0.58049278365256674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0.93871159093638601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0.98796640663992297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0.95812123752617162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0.81400048165179117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0.95327099128193216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0.86116751411481363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0.73786464386230199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1.0811115515833452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1.1318243589193071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0.90747746808911089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0.75169954990053589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1.0936231128569449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1.0904163820767874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0.94072448600233904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0.71765940724731536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0.85098554624341438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1.3311763997985298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1.4274153174700475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0.82126395814200881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1.5227076560031134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1.1702736815524237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1.4343034471798035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0.6560681696182592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0.68768731005137318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1.0973903773582636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0.91371791805320357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0.72741148847406156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0.76438489259792486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0.61972138777597086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0.76900457761945673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0.97868413022738632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0.8341594422756432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0.79525849303959428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0.89181471338800156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1.046162481301705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0.73342860653340969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0.73820113113459085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0.8262445505240672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1.2754028051759652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0.7920190904986798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0.839623470359672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0.88385221181326268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0.8050693379974948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1.0285144585136021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1.0386271156395273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1.8162805669755113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2.0638120418820836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1.468172176411068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1.5891519828843022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1.3941536639135088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1.5338679638860377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1.6159143503650637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1.651323634318038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1.3760199569893838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1.6478484143989807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2.659819765054849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2.2983538039116662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0.71313037444526928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0.76213859464997025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0.40324285224575573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0.8669988217953406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1.6146120037809528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2.7142655671210192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2.0674325184411835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1.7241758984981508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1.9190826169137336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1.5948471655759489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0.46328702063047555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0.97805031760115624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1.5329862191357146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0.65435256949382059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0.92642588762022005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0.80740563394870157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0.80620289585629767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1.9108368511217817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1.2110186391083861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1.0102586763627746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1.4481428651073205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0.44573329536637374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0.90900663178155527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0.529978985758779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0.96921686786244088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1.5300051175038225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1.9133026009243554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1.7905054121264297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2.0404835994956532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1.7060006778359647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1.4550008884138439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1.3766443873397916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0.88585609896067508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2.0263974299715732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1.7787459931829941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1.852782078867782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2.1447374323105604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1.8261163899840627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1.9167551491250419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1.3932685334357713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2.6351606748761718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0.77008347320899795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0.37954874855384146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0.69274560204765367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1.0922162339817645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0.89492787942053975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0.92558261650867413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1.0615648650305052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1.5677611876748108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1.685764887999887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1.2916520829808202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1.7223266430934194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1.7028215296703206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1.5414881413164894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1.6297463734555331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1.2998787010784307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1.8850126593266381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1.8439334334123452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2.0743788945394481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1.8980439046851949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1.7508123830242848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1.8202538001830495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1.1550297585738529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1.914578638409369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2.2372828392812831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1.7816118741383327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1.5287039073955795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1.7782933267510659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2.0508725189123167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2.0123339953982495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2.2009701163040951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3.040687758213434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2.3760164491702933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3.3072638955213027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0.79362487189798914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1.0587078576250903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1.3068753277191285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2.3075833224997191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2.1258619625621034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1.8646665005290004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2.8765288783573473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3.334858392221868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4.3370441604598833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0.84851700893560156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0.89774809497162267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0.87553977691289342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1.8184786706999725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1.7924655109050736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2.1770257916408595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1.595590873331215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3.6746328797947654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1.8768700160439402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1.7551540570541322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3.7243549160514955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5.0647373990950779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4.2491155900910904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0.87755312134731078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1.3579643325461115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1.913381305482345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1.9475808873303737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2.3167222207792397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1.7494519123138452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4.109301609509413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2.00183062397203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1.1475523980285391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2.0054346643455494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2.0816916835751562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3.2980493068512136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3.9483619018438612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5.6262099836875548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7.6518356096827969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9.9289421647167622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0.53089127963537985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0.7776876835367329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0.22196391435573729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0.24435619226277511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0.23017416123825388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0.25517217197338254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0.26405166561396504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0.25576052009405453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0.30215925694836937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0.33001795765540481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0.20932230022417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0.2911152511037986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0.3064750110596689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0.12542998665247371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0.25493216571665622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0.2555896033514547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0.24616117250675548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0.3203484587515153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0.26971719754588774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0.30564370129811635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0.33972714575470042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0.3770214795584102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0.31802514782734537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0.28357997551382874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0.35975406003376781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0.38067122795514091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0.44019770995403246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0.35305955655385535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0.31210056297597921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0.44261510415153843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0.34520785399419696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0.39467106346328268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0.37706802905879755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0.47184569573401192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0.42568224976662999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0.40234446822356984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0.31278727361654496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0.29843690706238751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0.36266133325072419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0.33183633749444874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0.41147410646257682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0.30365376464888266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0.43665512196953232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8.1336284559972771E-2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0.15436101470466163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0.25141595143610268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0.2581334098968856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0.31042053521206991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0.31692031685445349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0.32598595098581085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0.24856505216273342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0.23468989610035645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0.19837053361950374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0.28932606830464602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0.23900133823912387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0.42921013373272565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0.42179971179280851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0.7254735725061503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0.54657883248608163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0.77429148063129571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0.60796661324565116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0.59207591886892263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0.6173154828703904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0.66347777667370167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0.71120104495268832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0.67154630833383988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0.73231966826836103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0.71647758029238373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0.76924738649456714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0.73902422436272852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0.78471546703271156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0.93060931116969259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0.18552789422338908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8.488680301878973E-2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8.7424065629444311E-2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8.2910028368890221E-2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8.172186100967313E-2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9.9044976996813389E-2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0.20614598237082032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0.24072229378867982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0.47580929438058289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0.48397252686241815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0.53608464932581368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0.19858813551101853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0.26712445770557647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0.28198797359952071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0.32936686176240937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0.32660814519658671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0.36728838619956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0.38925278691298493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0.30317100825371934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0.39121050439730681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0.33879473552083883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0.41151982789347508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0.47966063555243249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0.39193368893488312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0.30687220375984969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0.40407853488639311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0.35990995430598904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0.41732039235775259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0.35661479172565663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0.42359988695883488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0.43232446292771942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0.35312481318758487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0.41829641857345173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0.35190355833621056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0.43800279686138421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0.4186728545078986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0.44243943070120939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0.37818704310797824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0.45134821175819451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0.42038102053248488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0.30847121070501216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0.43218206418898047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0.44924359651930179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0.8238192241503931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0.80201132666353969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0.3346025781526048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0.35059215767642915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0.31150052186819444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0.36029898345925926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0.29660483369058543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0.3704067208916878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0.33564947794108957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0.3735007940777722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0.39835630834843466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0.37421499528982527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0.34563370038061292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0.40488102029340334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0.43593983566350447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0.46507291452472682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0.40427842225295063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0.44767755245729157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0.45080622188704972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0.47720281361121686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0.48528771122240799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0.41474936747026359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0.47407678110068452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0.28701941018895483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0.29042269863131809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0.17561964475942693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0.19536063229022269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0.11406156350972088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0.18952907489971996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0.23393352387575284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0.25399481106814681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0.27864031813434914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0.29225062549323799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0.18951122362185185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0.18895855171037487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0.24779093182371928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8.8987710415677088E-2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0.10065083031686414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7.9425773533251739E-2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0.33223108020706077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0.33792822987993909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0.36272842402326005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0.31844213819397926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3.6630867265959108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1.0221012269652381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1.0027656517253751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1.0842355725018185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1.0567598698405014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1.0897926831222449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0.68390322440781492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1.1271868517816981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1.140134438419498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0.94536162237054844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1.7638691921255907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1.9589504246292935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2.0620937388109262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2.1784650061339677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1.9110318002423083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2.127684708950599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2.3253974527252828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2.1380484401254778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1.7037155034011426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1.9007863830948488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2.2583173139598975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2.3694438801139399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2.1164476655363393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2.2623143782336319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1.5825615277129372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2.0148195068699426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0.84711075203147534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0.86724906703275717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2.0420872141480935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2.2156684204770549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2.1130459663375336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2.4456078727862987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2.5351204030025269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2.4664126849103041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3.083804277790918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3.40039453929379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4.1224241100360155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0.56758348449940932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0.66338221636760619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1.6430794179032813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1.4403260836268879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2.8886265162084062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0.65486033694311763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0.77830212585171121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1.9733532423709137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1.0023017568572334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2.1554277637997066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2.8237487581851637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1.9508169853052311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1.9301378096571007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2.2508538307196546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8.5912452145404146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3.1332031225711323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1.2845866876221312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2.7304336774543243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0.72666954222676283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2.5391826608460089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4.7033325761587559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2.9707855849699007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1.9704058678778387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3.3293272122454987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3.1938254697909736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2.5055472983357525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2.8717385720031117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1.3354227992394516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2.6589265782950644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3.70200926907886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4.4682960457077732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2.4887475891248556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4.7316312736734805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4.2052725226777978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4.0466615238477708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5.2845921395600772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3.1663782955773234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4.1328824630318914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1.4531107741232328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5.7317624620712317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4.5637474613465594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3.6897306492172697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1.1932929119072677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6.0068764894293318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7.571542766988836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8.3577568150767352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1.7353744459509883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3.1548449411409472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4.3349203115364672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3.8000640719162071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5.2413750524955445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8.119506074809518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10.564649296704452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10.538010218411975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2.8174300519639148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6.6796032156746659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8.0199645884234165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9.1966423655448555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10.512183495534742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10.676772649041968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0.52821388794096402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0.45760726440969024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0.58131813885131922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0.60428016915968785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0.62588135950400969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0.63552667734375623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0.81134586247714013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0.74713117559441666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0.92657571787448156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1.3898311264353693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2.9406815266318014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0.66188477781175381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1.2016680844752559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0.51796322226580682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1.4068242836201708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0.40714793229527568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1.3172349874496225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1.3543808817387173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1.9596614880052678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1.6114403883666959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2.7386296038908786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1.4900190174608439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1.6094355809574274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4.7496775087728533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3.7066298832103954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4.1388850558560746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1.5937322637578062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0.61843334937208572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0.42525405722531434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2.4233673096364114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1.8723686002635127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0.74322802032801405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1.4637510415943296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1.7317086521965133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1.7726997521200747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2.9245215555740196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3.291885666347298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0.68695003877838545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0.69842261315994925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0.83016696500886245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0.67036766945640458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0.75300612004316703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1.4270014740457369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1.4051404093168622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0.79086185476581761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1.5946235475610584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0.97626036507909575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1.7029662234403342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2.0833793159607539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2.4251162889482436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1.8024700780566341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2.420280874419352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3.2806996467733232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3.2649947055203183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2.5875450464698329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8.0798871758485404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12.906201100229536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5.6457872135365346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0.29892423434423299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0.33908703923509209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0.34140906607553667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0.35137033321185374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0.38995645296454456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0.41729516597376326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0.33851780360086342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0.37372680928597451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0.39098960058962645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0.42452870371261126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0.45142625337970549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0.27988690181636516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0.33141753477820851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0.63764409155075785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0.56191685743400088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0.84734650643192455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0.60178106678147536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0.52842154648415496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1.2039902274987564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1.233909851715921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1.2536667865518956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0.91753983520550064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1.4037592675577988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1.1659690700389869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1.1749920712846105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1.496878503348696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1.1054340125027979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1.1203807425598091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1.315521732347398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0.93939442023977593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1.3795247909115009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0.58307645633254723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1.2702660442801859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0.51525056962103455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0.85102256105465901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1.4048097566555764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1.2294794134078051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1.4305586029315915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0.33138788418300702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0.28376310457646742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0.26490123870274318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0.36095900431274991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0.37829240176252471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0.55598432621691996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0.62100833294174917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0.49858345340481197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1.2670260958370745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0.57702716601754933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0.59457266367993644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0.68017058003439523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0.73975543379802178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0.37220993773363997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0.41956342155648768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0.51142117438951962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0.4661675020522959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0.64014283881334766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0.74180605187339055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0.76242777229691761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0.7570903479193053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0.41064963493671625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0.47176755754747202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0.57165362248527973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0.41139407551873963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0.70046462900562256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0.53389258997649824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0.54632046390553646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0.64040848393561167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0.62600308075196931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0.72341760138609779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0.44572268703678075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0.52429811305778296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0.99887774918259398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0.36525254533021068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0.58495826562200059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0.47170444049626148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0.58645016539316597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0.76298082216633301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0.71614671396172114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0.87999664095967833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0.61068025373108004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1.0268932785984481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1.0448428968903725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0.65160066323584065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1.1362810471420901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0.68577192641240525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0.78640456433281003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1.1658815818107402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0.7550049231753444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1.1709040481397619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1.3015325106668769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1.2506594315467128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0.80725433301643013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0.94019289115987348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0.57085062131150066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0.5003239837844321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0.54790087385031283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0.30204063815389237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0.51232507716672793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0.31065799960455454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0.74578584573744777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9.382453233129491E-2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0.14525976180328731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0.14579081951822598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0.27782006200769616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0.24519281941526011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0.321036082933428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0.331559763253572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0.36424727992302353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0.34014024558455125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0.36654909264973007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0.36423465351580858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0.43738392083419919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0.40807150267729669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0.34707956266325407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0.39542805644125917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0.37231763403228285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0.33541355257538363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0.30613219476159026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0.36572657344086645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0.38388862375311072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0.36125491279081229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0.32477101537963093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0.35081680415352046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0.36866068923962336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0.40286154419110887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0.37539975037898476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0.30793982275816612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0.38794800424406933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0.41649116618933985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0.2337490100082697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0.49540570224107222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0.37403620574413482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0.47813442307106263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0.51297241901631041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0.42316427809447632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0.40491453285444778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0.43380616041388714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0.50957705678828791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0.5233969834142026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0.55027674844332197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0.58784065583840173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0.54932481060476512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0.56964815956951964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0.66934190878598832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0.75112405977751984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0.76502121715251936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0.75971072757556113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0.70070773525383512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0.74585475921400146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0.86446606046831109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0.80726798635109398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0.72402160747948774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0.79535264333922107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0.68086003460711353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0.93041862938190512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0.40982922630433999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0.65896702486786718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0.78169753130095776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0.93143354535441514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0.98091939122014604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0.98465053169263261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1.3173125964717274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1.2686380223849174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1.3327840673787901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1.1409838388123663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1.1056724347026965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0.31293557204711103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0.18205804047131435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0.19986054580616802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0.22456892567756273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0.14564898848352098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0.20892473162417277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0.19688589339368284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0.26990272632164347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0.33745494163562434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0.42266895240291025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0.41519116768931602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0.57624247500519532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0.32318316591875623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0.23957224415564979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0.27258046668163638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0.23886159269223367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0.18583480789215082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0.73926019636721063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1.1130025915018911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1.0635298303167231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1.1113373171499172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1.088519140809149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1.38529745700478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1.0987875010772428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1.0963080958350075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1.6937005276746548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1.1921927862203745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2.1010642129554573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2.3666189651809364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1.9733784380915411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2.0527251940885951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2.0528204951171625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2.19181793574535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2.4418653582534429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1.1168287695862542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1.9218903824266831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2.3131443271404852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2.0839759005394085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0.95215172666268755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0.36109007575319541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1.3552008412096708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1.3469813839752194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0.6137223710971722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1.6015427127407087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1.5180242853650836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1.4953700192750707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1.532596224549412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1.3691275473902877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2.0428615080015744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2.0221925005987673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2.3108416541054084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1.6662163986580465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2.3908914689454677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1.5524713482174981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2.7750930070199997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3.0589684660158394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1.7949694957488267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4.3645869739944771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0.43214396311599917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0.44332385413945169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0.42969375040759006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0.52661466695824655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0.54396914325560852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0.61657456261969856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0.59498782855749666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0.66507866192333509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0.63636109329293955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0.76884232487803228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0.61810389832658763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0.46768143419083724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0.57234560294428416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0.67689673493760094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0.38198379906758712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0.57196151315705757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0.45362219401240106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0.45602448223673547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0.4227383672819664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0.5266074525338712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0.4256406750506132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0.58254408173652761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0.57971302510798717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0.76673236017352775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0.76808382625204941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0.90833228539099631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0.87818967228348699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0.59097323455072981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0.74747344257331572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0.91460277705409776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0.90794514446309482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0.83130754766448423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0.97679179417456441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0.81712286876781126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1.0969625533079261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0.91602729805196403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0.85777633070027681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1.1157441511467092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0.90971244068961621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1.3926653550504282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1.2526179117907013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1.6590490177890469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1.6025530073976357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0.70544881844919027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1.3964839835159559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1.316832538602035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1.4016096391213582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1.478100152624418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2.4441183554619133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2.6045241802930708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4.0989625363342972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4.1000024116968445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2.2901371930753456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5.0082424466956956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5.4275840793331724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5.5440640454582146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5.0597597615543108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11.139389243394254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0.16070164780173316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0.18802121918862483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0.20969690741186314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0.27237012976326758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0.11675219811833926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0.11431602309864849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0.12548147205770666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0.30266718936968501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0.25071036653737838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0.17444096845321239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0.15161309211953863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0.31754376445188892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0.42615990321637459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0.60979672393853956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0.73690015347424642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0.65537995514040881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0.82081617559608755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0.89435894213068223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1.0759821065460748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0.28131073585336319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0.34492096044444054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0.2784400280279915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0.31383695641587089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0.17913658899915999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0.21559427240890613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0.2159908863879309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0.13091561847707778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0.24073655612921405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0.22941001370997643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0.15274285549171471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1.2766732737147264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0.14054486012086789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0.3919581051819952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0.45717614584311034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0.18588656799738246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0.1678422648935089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0.33955909049483068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0.36269476927338151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0.35082282217087501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7.491363447823636E-2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0.36934663785539262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0.19242545672835093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0.16523505049960655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0.18393937884658268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0.43619206698444407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0.44412114075745257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0.40649097458864536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0.47256581921270752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0.49721888255208829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6.473285308823476E-2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8.6327761719096729E-2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0.42051524315295052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0.44428026338298848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0.46364556293130288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0.44117637987031416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0.36436964084290646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0.37375568485609761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0.50909432466087812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0.37037008093879331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0.29386414712626779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0.37556540875420252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0.36789277627693395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0.30981354893735902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0.46162681348495949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0.12482489184753008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0.19770482618112903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0.18646511411559807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0.28068609395817179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0.32685392321754542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0.37019399944803849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0.26691904052421611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0.23573851014059102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0.37033949102092695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0.41677079130223321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0.38959988569038334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0.45138070933551289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0.55643275036493367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0.55505734773934712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0.57926591530291427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0.4675803022031832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0.61696396574434054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0.57866738836890919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0.72647325400508467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0.53873656002168335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0.50160820893228297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0.65257123684006579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0.12189622935206028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0.39385664143482146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0.35576143978754293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0.46874462144478768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0.49919205787975929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0.48838062557914558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0.32163890892196068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0.46259583360655349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0.59367288049197486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0.26107972739591284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0.58703849940737285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0.25332154734306378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0.56929464344701841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0.23280015696929166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0.26784887770802346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0.30692089619302781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0.46537985430894951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0.4050523684559999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0.44928451558424443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0.24718769477033353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0.27436122852604305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0.5429936131050469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0.59949985463549893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0.53621705956184673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0.34388868571278419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0.10287277385141261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8.9411056516170651E-2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6.4144412764932199E-2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5.106224837486751E-2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0.10243465301480861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0.61389291018774228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0.7754994044901985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0.85404438621732937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0.80485164450083657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0.37995350964920466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0.45633169133110696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0.47319848507022955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0.50195734626312993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1.0088266453223396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1.0479708706758972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0.68393004047089012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1.1251923945669204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0.6777116240173674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0.48655364238939081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0.67443273761794342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0.4582085379690588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0.68433047691372495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0.47852526564725439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0.44157513167418194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0.73425478090424523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0.49162226348403548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0.36690090164417843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0.61774187017670112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0.77958448937062363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0.95144773652438841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0.6019795241167023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1.1408409651078883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0.84224428993357514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1.1218730823852923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0.53946324619461261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1.1721078886889797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1.0717042789079121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1.3050345549201952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1.1892008402181728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0.87698042805670506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0.56705593577251134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0.62127704562354658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0.31180533746552741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0.53490843083772455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1.10743827366021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1.2121255512010993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1.047374440008743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1.267381857869017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1.1087980541180975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1.2966315212663397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1.073219503348892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1.3473019631101066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1.2456081853628818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1.2867643718831485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1.4736184948916464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1.3542839764060886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0.71394229950136534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0.83168747429744883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0.75321756302503351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0.72966751850584333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0.73348148632352617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1.230902766440287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1.2377153600382227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1.072933891879678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0.77787727591467726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1.4434740119173044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1.3573541036398962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0.92178593232920047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0.79878180923229725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0.70542231951568668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1.4404471139598727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1.146099354691384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1.5175480767623202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2.0779049338023179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0.81365355839205677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0.63501549678591784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0.7210516347281376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0.73727455202398195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1.2471007289895764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0.56570828322531175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0.94292299128602963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0.35377683648507885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0.64688257935074867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0.70935691851014859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0.80310358750102662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0.68736472198621767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0.47278765019969865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0.32257474475966397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0.74352925059494779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1.2219011662677317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1.0359455791494854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1.2527563636391426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1.2842632910521115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1.0025349308550842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1.1046288845060841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0.69069733947696077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0.84865223078000529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0.88499000278804596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1.3428529319186242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0.65457312762031195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1.2758454315588381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1.5721854755733835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1.2644693271062226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0.98765862602068655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0.94350695461773049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0.95984094261147967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0.81415399306241787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0.74067868257686109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1.0053313953399716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1.3444018362806041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1.343903647077294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0.66944417060546368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1.4171532905154818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1.0884055669544497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1.2781642781006775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1.2560677760817651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0.90080715072963435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1.1330249429403991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1.2587020710992214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1.5355161409656026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1.5850607173987712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1.4591446874644536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1.2384307787207836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1.7055670597067154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1.6826176194326639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1.6140345341079751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1.7065907186889844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0.92000535960246077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0.63882490468310571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1.1628974872002991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0.34283452416527016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0.70547535550986784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1.1301703873806368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0.31111587304601396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0.84253494292781272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0.94802119050731781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1.4264783801689267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1.3411091961508796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1.4907901529212619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1.402417434953886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1.4768007570715838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1.3931934915453832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1.0933177670593226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1.7390776639731989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1.6170264246020836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1.1519884086776093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1.7043679107297947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1.5737947918212425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1.3135675395923825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1.8587983906747896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1.7991299738047302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1.5196072356721386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2.0228933212346236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1.0722543666775706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0.79602770177571214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0.91930652542728208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1.4489161894961919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0.93145899587162095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1.7242596360176199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0.82572562311855968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0.92758404528260441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0.97926531505084458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1.2278944622933301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0.88309020996493848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1.3249836819911387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1.1351672692778485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1.2365215693158862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0.90624282684096547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1.4364505313449454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1.433049266825166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1.5135317839934908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1.2913841446640884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1.0834091722794494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1.4340626457594245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1.1167342301538499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1.455245627095141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1.2880102280191399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1.6055786165070365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1.5741434116538517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1.6651274450926172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1.8895424115694732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0.94000505406977164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2.6955940245124772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3.3373692447139116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1.1428247332313206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0.98827254740801473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1.5501206044179674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1.5497431150688432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1.8392434160331854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1.7906360513893325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1.4966666402310127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2.7342880071077573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2.8187622721900656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1.5406631021062254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0.36675183583285387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0.98670135718147056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0.65084203470324886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0.3621436390048936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0.70309249226972803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3.0472395371319103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2.6533901568835905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2.1988047515803713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2.5377685431145851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1.8488849308772484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0.7628430571816518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1.4291626067416536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0.5653507216813396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0.98259675576599048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1.0667632349481799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1.5770130533831628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0.8942429034955105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2.8246773808573171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2.0664412505278049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1.3916186221590758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0.70288933290906264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0.53661514430801938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0.93411598122999406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0.29310865513654738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1.8384280609366384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2.2444117492243425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2.3755237871805441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1.9495598077675145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1.9523137736410725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1.1869522687361616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0.47025377432826065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2.2295395735893453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2.4592873053057938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2.4096972237543959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2.4164386622793121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2.4010768865646686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2.1935600332860674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2.2782785790639957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2.3229111322500655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3.2534456845510524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4.0046743837731373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0.87549553187514773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0.91121741308426918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0.71933130300995685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0.7991663094997512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0.70535478242631688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0.58223420189072939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1.9975134180937049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1.7472822655115727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1.2680360759082414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1.8850683495773559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1.7004431684996741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2.0583773580474607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2.1120909815353905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1.4921682528041156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2.8075643596903563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2.7436289556405535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2.6694592604927823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2.2859211854742911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2.167106353591274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1.8251596451966787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2.7802601597073893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3.1407800185188384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2.5177952148891616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2.8137021303271639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2.1703363237432076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3.0314742614716175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2.6697911631761402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2.2642663046151843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3.7283781369409636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1.8099284924632519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0.99638276598223829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1.0089171343336401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0.93881634606186226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3.76877203522898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3.8712190069200689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2.0452214148732595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5.1333946604000502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0.7942623963710802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1.1444633793434689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1.011988027641924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2.7547963982003791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2.0298171383743475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3.1273075647323858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2.3565603997017122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4.1582461627840299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1.9665007202466973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1.8718629518929955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4.3034369027903354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7.3444815964286869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2.4073846280512861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0.99688245727436053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0.87257868492464163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2.7300194578552763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1.5036145777252612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3.0072761038029041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2.5084273716665915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3.0552527574641402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5.896903402413507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1.8593688424266259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1.3335668776674654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4.6793221058917309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4.8893398468129456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8.862853869794348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9.4764649402910788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0.79842300653097187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0.48563234856603543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0.53368606937889673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0.83484891980691867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0.2975884538936639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0.31908575986622734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0.26660189061793027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0.37720525313076425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0.29954524065726507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0.42472090890788972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0.31031616418721231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0.3666248294903019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0.27246233582745288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0.43262340552724171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0.3362375347492591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0.40176093374509486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0.41316939700248911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0.46165444142884426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0.40402490561089421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0.4629095589821971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0.52462259607579032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0.41932291944190353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0.4364865982667212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0.48167562390233432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0.50078947956942022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0.51020628965441894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0.49243518780356227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0.41450598020590412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0.52509381107394881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0.51579640861205633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0.56931249819971885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0.57443396722018247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0.23222683984610223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0.33145668870534239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0.42484532861814195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0.41374760580109926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0.44075759029095696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0.43999225990102642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0.49396657965299645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0.24170173941580417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0.19608080400678074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0.26045146729533242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0.32925690503304794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0.30123045704202916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0.32366637066938753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0.35978950491001477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0.37293500829194698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0.20382752420390846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0.14138761444693385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0.35502614808018546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0.40117804111304772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0.27494662518859581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0.41200357940776655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0.46047492631561387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0.46844232109238848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0.2205184779091193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0.73050658491087095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1.1146477992419068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0.82472613984858423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0.99850941316030106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0.85121420568938955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0.90035860965742154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0.96822982136918656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0.7726618933050059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0.92243285349839399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1.0667871982598289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0.82266620659596612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0.82787055598372372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1.014342389673311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1.0514408954106824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0.23433741690436985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0.34004715881289249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0.37303032587480567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0.12184303866267401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7.9650961732933706E-2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8.3051780739145944E-2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7.6331954133410707E-2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0.52069389327449112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0.5664102357068872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0.31278448322627928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0.81071864279292827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0.57071369421817353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0.30646414509802039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0.29895088466405223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0.31591641263688996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0.49867333969465583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0.36548288618842373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0.60898437716141618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0.6648595897966133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0.56956692102807771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0.65790780083823319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0.48285709849368141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0.60902677972778196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0.79762701184446361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0.63657074233281663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0.59619939260486221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0.73831774369474035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0.57367552443862735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0.657405617506573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0.54901590155123003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0.8452978451439519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0.75650638113021496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0.80459631842831136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0.615607369612305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0.78979193950101645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0.88115385606860996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0.8884328848900096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0.7249428504974863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0.73246420526911671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0.73800205595448132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0.89805969178605849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1.2727859463440774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1.0509600691671646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1.2184065607652057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1.1640695229596842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0.48858624950594431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0.5111469190275979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0.54461598442917147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0.49975879054372424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0.54794976540492002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0.47265315561805504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0.56744249550805537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0.60257383510053852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0.61856101199575053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0.47407797729428558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0.65757693813811968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0.58161578946915682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0.48208134232818678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0.33691382558569649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0.64793198967376064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0.61062228921433026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0.598124265087141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0.45774977161001645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0.21832741935110322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0.34415571229112168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0.3684046813400027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0.19503079402190271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0.20116745646437931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0.21239647309724569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0.24436922567504632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0.26290511478176437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0.31188883274502444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0.27078472363644718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0.3928508267766877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0.40347435462972048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0.16993481489176113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0.31641222966098964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0.32992422961062756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0.30516784229250693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8.9008835994132215E-2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7.6315245150724312E-2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8.8434981114580202E-2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0.10199765404393499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0.11707281457408854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0.35180459772295214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0.34618837304968053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0.49573522560199823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0.4483098440887669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2.2031485892271943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1.3956912077145767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1.4168027825762086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1.7398946289926565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1.1126331865326851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1.6789268238199473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1.3501668085420899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1.7910897472532126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0.85688192618330905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1.8334480293678295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2.0335291149667656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2.5985511136319674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2.5199123101619629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2.3479679540500986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3.1027031631262454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2.3186618486183392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3.007412900597795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2.5184170502839311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2.3326485641133825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2.6173772099269712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2.5609176028573009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2.6595323198472922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2.4910813736255335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2.4573162808146254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1.6057823402137181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2.6901943853325738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2.6945704860429514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2.6986834193511409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2.6798559921841716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2.80935825607181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2.0901809626811692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2.0892890346451187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2.4196129206103723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2.9251195269970345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2.7167985572322491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3.7122614890542018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3.1600420972239318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4.5947620253228019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3.4651551752002701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3.6849019989530847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2.9170394496052481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3.8388581561929511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4.6628059983101551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0.78817998077738927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1.2670730217001682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1.1812769080125742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2.4188821708206896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2.6291227493322999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3.1542142472435568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3.593346024381102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2.8473329567594945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3.1851172302749284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3.9165487721393468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4.3166878686753369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2.270104375674145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3.568324197483749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3.1776692930694814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2.7381955405937495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4.6120629132923856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3.1527383430372149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4.4723608601040139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3.6996639195351269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3.2772974019027883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4.2568470975309456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4.1125312712886624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3.5388155536107275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3.1499854888399081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4.987852947696469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3.9735360221653679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4.2477724033229585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5.0278667431188051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9.1404284610873017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5.8477503823021788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4.8856760985705625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4.155706294719776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7.2117292597663081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5.6130507685604245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4.0760255818744824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1.0412701407612812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5.4469456899493967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5.4861502277184684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10.485518286455701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6.9572577688588098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8.1191444741492091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7.1826806362672535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3.8721609776552954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4.5195400439818343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6.6856669189507532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4.1974003018116131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7.0292844559957866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7.7513091545583306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7.5827107055337066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11.090087572452573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11.27232504303149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8.943664239223784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0.61378173767997513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0.70186216470767671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0.81906359679309515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0.74951051170886407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0.87995451348158593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0.85028707268891401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1.0202055903012661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1.0506912303020026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1.1429534921628348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2.6202282535310575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4.4408408386132576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2.147726852280786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6.9425216190442214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1.0727981248385685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0.30640069956227101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0.7009054818506939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0.79052899408068111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1.4458174631191372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1.5492562520372943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1.5079188982003564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0.79801455995281412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1.5573687554832742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1.8269678601259824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1.5881243237161677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2.1714057613295479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1.3778885027124192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3.1219721109290073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3.1014362781955471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3.5001242351482333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0.72613014955404054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0.74927132582454414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0.97383762354205472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1.0077323734934343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2.2047245211743314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0.84938046402283085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1.9217313637761126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0.72433211280157295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2.0375165641204354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2.1586705514161815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2.1673120524275142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3.2683747712585571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0.78576543982208236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0.8656693812137628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0.51944045670931061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1.1914586804242877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2.2325761303589617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0.98699101326387306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2.4411543448533077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1.1230783251676624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1.6393819441265904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1.5882958587596065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1.8004209946535152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2.4249438066886766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2.5920846615671493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1.712774085928926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2.9358003429651545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2.6843710133837111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2.0668812505264174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2.9602884464295163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3.300028113183977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3.678134423637121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5.146634994196566E-2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0.45522852930015895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0.47253600029643522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0.45896099124799716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0.45648562906559781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0.51487456915953433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0.47884470701123044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0.48123578213103385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0.48269343925745611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0.46727900648108239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0.53848819555862415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0.56306239900428512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0.35482819253425107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0.34303030934115153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0.30570616018719327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0.41927302584748072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0.48056315051491005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0.18122189424880247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0.26054970648415854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0.33514111483751918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0.28998896198265678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6.8737547939798374E-2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0.43152228528880954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0.18580606242209674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0.20020404391210339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0.31038641907591269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0.10873295098140055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0.17106101590971823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0.29183136178580132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0.14726367969924797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0.13852613706824157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0.22240586993315176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9.5666046140362546E-2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4.4040488575592535E-2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0.23804156945585458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0.12814592692743171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0.11557594920505471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3.1020712552146196E-2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0.20540619438609747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0.21667252790921662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0.138594812806246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0.27159071728741169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0.11389455361092819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9.6680217338691671E-2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4.3307645516966531E-2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5.6256815344050304E-2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0.21919761798501639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0.16998639753495856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0.1598869773225452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0.18496355801017925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0.16399567746878541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2.1975629419096178E-2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0.18940753220968837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0.17845338578721609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0.11139784481916126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3.8544047983665765E-2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0.2053249488838185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9.6112348230212988E-2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0.26717077411639822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0.15340364608286761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0.14443965998881189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0.1145127201751283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0.2309349742420993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0.12052110812548153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2.4582075624848723E-2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0.36528666897314332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0.18061873785989246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0.24650088679729054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0.12941246184125252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0.304078030894602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0.35771607169145347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0.1523210988189215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0.40817877526387819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0.3645630588391981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0.17818935860725613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0.50241006312884207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4.7062275500045258E-3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0.17454602246989118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0.15408032026529456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7.0516153792477537E-3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1.4546923235810638E-2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5.0940631491417393E-2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9.0349870799303136E-2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7.9840990075679075E-2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0.14639324038274196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0.1699672135695664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0.15983534350489351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1.103798045579487E-2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0.14866372850859641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0.15118972409133152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9.9155592202957804E-2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4.073690215581699E-2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0.15822482687990452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4.0455294098880594E-2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0.16614576818495974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0.16983663888887007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0.10984326134627219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0.19441401940196462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0.15993510308011055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0.13015872991715063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0.17175622443002203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0.11134454086578106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0.26328417606321525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8.8423356386428939E-2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6.3729019806037207E-2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0.23841819495393674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0.14651375681964215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0.30132980079270949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0.24798887904136677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0.18561723695568716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0.19571550863445883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8.8482889864781866E-2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5.1628451014197461E-2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0.16258626398436707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7.565694115745214E-2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3.8907823114468443E-2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5.3103519864980173E-2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6.9120235014380541E-2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0.32738921671416199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0.33660726180525141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0.33716094469182989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0.38472039492549809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0.63226346950365098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1.8866941714387003E-2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4.4184099445422984E-3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3.8638290220490881E-2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5.9219913779577374E-2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2.2094208752490754E-2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5.3597529685692945E-2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0.76792027649141692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0.12070296466560539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7.3083530800135452E-2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0.12613850723428827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0.1449547384362973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0.25719215553586572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0.61287976540589217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0.23723137582819706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0.26338667677078592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0.46424383652104334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0.50665930730977127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0.31606599670171487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0.25131538327250463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0.63317365277592941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8.0702703693326439E-2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0.27270281684967884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0.41861492946731838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0.20578843413753733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0.14331409574765885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0.79049740869180329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0.1310401864089584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5.6489041989270947E-2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9.3965166444742038E-2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0.54385987496963228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0.20373401980158257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0.13335010865413469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4.2133093884707887E-2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0.3189987064225972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0.25317550602229955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0.21852283116745722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1.2757891253007985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0.16952933326350617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0.34201544146351798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0.44331938605392512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0.34016548381075562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0.15067793610046204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0.14587828434985325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9.4739565348042606E-2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3.8496464467978074E-2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6.906562530071883E-2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4.8633883215718057E-2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0.12832428024045942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0.24556861017667056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7.0228699012043261E-2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5.285792979479631E-2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9.8282921510985236E-2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2.0357335803273986E-2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0.17596213631764657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0.14855039056998903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4.573612878905179E-2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3.5531394098191546E-2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0.23893199835692452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6.6919668552455652E-2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0.254917548838758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0.26847937836471997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0.19241400545217696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0.10029975160559018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0.1135850108259531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0.29054040347292964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0.33037504380703975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0.14120317072288316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0.16243701087462648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0.12917410590547218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0.22425476265513011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0.16588584145580471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0.43057006025613909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0.11234918319903867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8.8072796584596033E-2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7.8273635653427848E-2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0.17671369510708276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0.28794691472730827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0.13304695259359162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0.30294939732793624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0.34690950424334438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9.0933997007151282E-2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0.4209461702410221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0.53549445616936453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0.27299983656960058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0.23828387144237048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1.1923049272640933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0.63419567342056804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1.0534518447973855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0.99962559345950719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1.5131273120680415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0.75781148876038007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0.92527276323879504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1.022697907989407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1.6370189826607811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1.6210580664337126E-2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3.7110580101989442E-2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2.889499097692225E-2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2.2071168202015132E-2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1.3897708622606017E-2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5.1747187677988037E-3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7.1658134253285606E-3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1.3497648534337943E-2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0.10830254577590569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6.9267815282389594E-2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1.5948103959556436E-2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7.9993114622935499E-2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4.3805051378496156E-2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0.10666393726640611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9.5222988858526536E-2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4.0089029273043343E-2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8.667970536784482E-2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5.4960146624651414E-3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3.5094664646812691E-2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4.1827744575068292E-2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3.3090553522439406E-2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2.818891166066409E-2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2.4207072202162012E-2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1.1396287204654404E-2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2.1324874568088389E-2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1.8780957414703869E-2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9.6147292708080756E-2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0.1002809668974724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4.1654044787367228E-2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2.0035944649539041E-2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2.4315678873730396E-3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1.9253288412438264E-2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1.9392945686228805E-2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1.3615571964187209E-2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1.8855121981412856E-2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9.8773386394706633E-3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3.2064084140990871E-2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4.9402844536841121E-2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5.2813985256159268E-2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2.6037175253981752E-2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0.16375479619581429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0.12118523001361149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0.12657423218892766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9.1753448067307078E-2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1.0831606060074533E-2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1.3080384826822732E-2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8.6857627653141284E-2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0.10080067047531759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1.5610700316839263E-2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0.15258602604208199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5.3735791695622412E-2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0.13617697762719591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2.566011023752723E-2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1.9377275156502928E-2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7.0813908069794568E-2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8.4633409531824508E-2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0.22175897759083313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0.2458723899296601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0.17287461133653081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0.14378504832120362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8.6890443830258055E-2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0.20366140901840726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0.25121815230805966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0.22797117266729788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3.8303934446715864E-2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0.17054395240898584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0.17579097119731962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5.4809895722386523E-2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0.15354150915614415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0.10343432546748793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4.7872758265352817E-2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5.8496980323193608E-2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3.6942519314496186E-2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1.0734106728977559E-2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2.3354401099873565E-2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2.739588106790988E-2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6.7534386596034987E-2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3.2275842769709968E-2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5.9433538934526568E-2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7.0780749703156523E-2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0.19919904312001693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2.8924806568332182E-3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2.7701913077693976E-3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5.741780265060779E-3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7.5160300512825051E-3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0.24803432977735967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0.19883643582392987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0.14953486383701795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0.13800563938161431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7.2826018160097789E-2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3.8844013699225743E-2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0.15028295510154516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0.29348213655311295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0.32096769642033379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0.37759022050876417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0.29754357246096669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0.34417295421749322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0.19964419208168768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0.18170165869467553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0.19597558528442613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9.3484680679797066E-2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0.16796607630031773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0.14242368692553267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0.21105904760323635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0.45086365701297637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8.5432807112497261E-2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0.39140161179011762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0.35920284826254778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0.39594225704637415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0.10378754601345518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0.35299286339737129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0.42186640050586649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0.47387024667579231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0.14215230991862593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0.18475869409439655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0.13880388492797005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8.7494017854808565E-2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0.11732715697635283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0.19002231865969924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4.4614364874845581E-2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0.35401434113528724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0.33209931392063913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0.4971192540043099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0.49084740902727808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0.47173463280775363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0.45634078463443478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0.48075954711710378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0.37647786909281761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0.34796798556124831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0.46053398223036002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0.50521296339829302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0.30776920112803968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0.56160784641630468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0.13767097868756958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0.16548443587457415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0.43416708435819024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0.15731937298605284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0.37152600934300484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0.50133231942107703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0.53894111747975459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0.17548623093646482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0.36235600285974834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0.61843258587954031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0.4342112193789312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0.1882190560715753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0.41297685758887565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0.43873563888808742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0.72498164026259926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0.24234145200816162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0.12221238345853301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0.199003739541293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0.32564901522982526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0.30821400926610948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2.9183066450069881E-2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0.13029204319547052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5.7212958660185755E-2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0.14402045913770564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9.4603260886380575E-2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0.10798833286372486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4.075369000282468E-2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0.36894344779118793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0.31636282075273126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0.35216529810663333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0.40868283055715993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0.35773442680087786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0.2965787427166921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0.13063440154132433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0.14050232260744905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0.26804366487193509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0.26968934365692349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0.16809692009483734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0.2782585061969125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0.35855598434446218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0.42846815746368638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0.13570974361060367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0.1581365644504813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0.22592587356529742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0.23015521278690051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0.29468291459304002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0.14175643344716096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0.22285602209686237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0.55302772501766329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0.44218543249079945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0.49611023493864087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0.20584958702722481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0.57401904122194836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0.44247754530792155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0.48881696905716798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5.8026604446470897E-2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0.12258359349055055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0.39515430253772355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0.38450454307842585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0.49608940962116221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0.42923114592171113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0.64676757967610654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0.39700697236495763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0.38103591530111924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0.1962160196754984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0.2174269667277155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0.22780422919795409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0.23843862087303005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0.48027219571145757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0.35135759348902595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0.15231612847907822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0.1709614794490657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0.16341769287665356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0.38975326955674205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8.033393895648841E-2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0.47561660334443639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0.27335270173209775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0.10620265569889377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0.47130759361600716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0.10615953457475581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0.13665623184120654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0.5299461342710704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0.35868590275066703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0.54959473393685865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0.48641712064557879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0.59212510254349093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0.37866361218855082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0.51279702171768649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0.40148148878777595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0.42429523792553109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0.52006589137141102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0.39363865861385317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0.46474935769774267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0.53829975966390364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0.33564228310946481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0.45897976288920317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0.41210897480574837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0.56974104945141357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0.44475376653938037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0.20067560417869273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0.14025561274665102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0.18984793916279932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0.22268820498422653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0.12985960084558157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0.320289666553213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0.30255169707410506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0.62310654344118299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0.47671642093429561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0.24875979248079677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0.21522939235744229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0.346058075956579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0.40452956349012476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0.31314394902297477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0.21012648738192555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0.20241658070771137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0.4848186499100664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0.38006440733945096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0.29528266009982052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0.2854415400829759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0.50994405215875926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0.22503940392710714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0.58134035479494761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0.58539689807303164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0.47213181617593014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0.31249626687124832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0.2570451946088167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0.34703521233554541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0.50091007908119267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0.3762979036275842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0.44838839409978704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0.45390124592548059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0.52867197803987953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0.61523204552569233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0.88669473884711925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0.84296379472696881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0.15628796591965155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0.26554604616390409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0.25206187168796251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0.18779577008928888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0.31035754172901336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0.23506566067676321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0.23187846109075272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0.32955131789201314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0.57422690341390326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0.50348412942598819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0.24679594607506519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0.18845267017141318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2.8637143099442888E-2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4.7015753616198079E-2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0.15078075692991877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0.79220122892200473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0.45467225490791841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0.50346226787275006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0.54947881641522456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0.45117394979465442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8.5695839516185743E-2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0.1518270143243296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0.36263701598894371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0.22169343426339086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0.31554954729280105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8.797966771176248E-2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0.54840335865833556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0.38999484853446703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0.39251358515582535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0.49351247020351324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0.2533299737952317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9.5905770566260998E-2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0.31619458912796272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0.11859154226365896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0.29460163732799755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0.26305374775979601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0.20097496419414304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0.91524784353021171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0.53597977530966967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0.36294733281527725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0.7482438590215722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0.7534675385962355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0.71853929151573948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0.58478701294843094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0.69903454085456318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0.55145956611619085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0.51880945613776364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0.49619582211376717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0.46965492665931247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0.18332069358408459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0.76192042298606488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0.23986331236705169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0.63464247250712491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0.74387236238613996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0.16926229367385978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0.11922434018039627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0.21438708073158103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0.13205422981932793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0.24211993084724556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0.24291907599665291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0.17312529549497543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1.1995728521722104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0.55947003565267461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0.50689253967750569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0.20265336312354121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0.39368660234122177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0.45856009261157527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0.4144044134412736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0.36891839490832445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0.42069384670705168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0.66342567427556565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0.80688794175535972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0.72156469404788748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0.27709985820408495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0.69766858633583184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0.53137534966947009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0.91145080828541425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0.67790261851642053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0.58798324467084662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0.73725579054911172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0.76346477442414062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0.92784087364137147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0.7511249210582851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0.58526789471925988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0.35975048530866288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0.64847701399763769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0.34457102366822107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0.69945431018425563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0.22819251962287837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0.97358693042362776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0.35694259093714603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1.4849598516291185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1.4252408607421176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0.30475844308797484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0.27694126680574721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0.31954328881706101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0.34692150070054473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0.9044255671753364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1.8625589286181576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0.95100529094319119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0.97023928752852651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1.484545668507993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0.24621048491546246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0.24710903436714085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0.32623260405248777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0.28098655158436264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7.6256085371163948E-2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0.77521444180603916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0.53574978778404125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0.89892759419433033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0.6490544888906512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0.44979768109993806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0.9122068749163873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0.40916705075314219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0.33408397650791005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1.4441121834612465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1.6269663646548127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0.90296526357478679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2.6228473953916707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0.33681491492060461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0.4735184079159126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0.4411374955564778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0.49111439032650406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0.44180636774748105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0.81118910140100486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0.55041234165080266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0.97887956825608613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0.57914448833883014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0.53720207821884169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0.86097922819114603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0.49607593569886954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0.91290955131082407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1.4895217542874821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0.21156901034009445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0.44087431211187633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0.76798041293730102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1.2907721419216325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2.1003376961232103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3.112939805962982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2.3913119638120137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2.0422049446004489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2.7418218928958824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0.15821382405089232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0.33673700337208323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8.1289532473106815E-2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7.8485165157537937E-2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0.11099489847373482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6.3474751230297138E-2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4.9926132712997742E-2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0.13548169360170007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0.15059265201974462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8.482380104611878E-2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1.179107704831801E-2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2.8219090214517399E-2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0.11030307627662274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3.3407765212936244E-2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0.19198183688304385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4.0813012783153711E-2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0.10384032018994288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0.1515424309938618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0.10814293517154472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9.4251061044198031E-2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9.6152823821397476E-2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6.8214795515642412E-2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0.24128348871258956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0.17093738818379783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0.15877720284042504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5.6701744618215463E-2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2.8207835126712918E-2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0.10000803792477325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6.2041639984683677E-2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0.26899044262736077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3.1596972529285235E-2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0.14955252295651575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6.4494501796813583E-2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0.18158566347642349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0.25819486761507771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0.17602134440031633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4.2123158512216353E-2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3.9492422033511547E-2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9.3143447143922059E-2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9.5197443373323698E-2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0.13954972779568006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9.0419243826412296E-2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0.16246963859841945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4.5317298869647846E-2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0.11031571420907704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3.3689294692509503E-2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7.491669634740214E-2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1.4586085300162104E-2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6.5593692911282031E-2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8.1180939275974223E-2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3.7342743509939255E-2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9.8915615563166789E-2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3.2027606031964445E-2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0.1153046362326817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0.2082655651122983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8.7829647505213729E-2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0.21641954284165318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0.20986092641264681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0.39874095689832384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0.26306815119816052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0.15997140316198052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0.4229448153495477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0.16046821308657858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0.26380162535080387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0.25398215006524771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0.52197300614095776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0.27223883054478959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0.24834008705079375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2.6211571024037272E-2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1.4858466064271256E-3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5.9757327847859967E-3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7.6681835288172307E-3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4.8389790323781247E-3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5.4296422863600209E-3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1.8781018034588134E-2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9.4101198186835287E-3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1.2707720013523532E-2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5.2979940697417877E-2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7.3019846105765215E-2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3.0312515629339509E-2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0.16534350715984425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3.4762142068645099E-2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3.2435316962354993E-2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2.8313909368195625E-2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0.12467043301282421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0.18002122954702526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0.18236686091763712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0.18519926508627116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0.2400239176478749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0.28353285050030291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0.12284479781821508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0.18912205923720185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0.27428634492138781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0.19198470138051513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0.31253878104877447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0.19481211721733849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0.15235065289527863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0.250704389171862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6.5340208957199955E-2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0.33630561589503727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0.27415243451288851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0.15301856255574883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6.1240551154135146E-2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9.2362416849341253E-2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4.89900898767568E-2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0.41493999278678734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0.14761830477405516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0.55194359832400075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0.14971413093847821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0.22710976160076921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0.10740319797846296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0.22022109354333624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0.10008997786810464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0.20370305615117801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0.10087599419729924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0.13226327595445106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0.16155013104254476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0.21335046379333866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2.7113220772659246E-2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0.17939127475583383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8.6604592405544342E-2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3.2592758516821196E-2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0.19104302628087391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0.16287722151407635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0.1419217824291053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3.9656986133583552E-2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7.638053986199328E-2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3.3140302111415457E-2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1.9516480016971122E-2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2.2960346636734918E-2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7.6268697460151094E-2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6.0074947426908616E-2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7.2393198600770689E-2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0.14368545180348452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5.0537666394712112E-2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0.12307280889877706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4.235559619457116E-2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1.9474512936033563E-2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8.0908294264599417E-2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1.5155931821684676E-2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1.7054156797176638E-2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7.3798609305254234E-3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1.5511172115154669E-2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2.7250636348272329E-2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9.1435286325084505E-2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9.7759820457534577E-2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0.45511888610429296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0.58384107612893288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0.24647390984471459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3.9263528556181329E-2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0.23137464223628801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0.40091904290373342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0.40549090832283058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0.52310327046226768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0.68233677846542684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0.43706265369948821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0.11512230464616911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0.31466271022677972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0.27386156036061343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0.55636802776428762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0.65192010164652525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0.60252912427327321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1.1853574424256774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0.70321684698081721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0.58488369518414141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0.25226409651815429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0.47352353061532493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0.43489097055014486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0.41768062239883491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0.68328467593281628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0.62730344944092364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0.25273219127014102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0.47332293727685432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0.8778032843735778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0.85978882161270553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0.82343374098190603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0.61202621444808358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0.80316819818599194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0.66609455618584557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0.72862427330495727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0.33574396552662261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0.22620108547781761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0.84113147906537089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0.17788246116604087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0.47070354835587247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0.21315302739138606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0.40610880970695701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0.58269541006304981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0.83649507022851977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0.72004537172344851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0.89489154683142225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0.55808200018725962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0.85912747800018818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1.0073387801213267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0.99940717905097354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0.77095877648225408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0.15396463439186719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1.9812624001549719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0.30325106742999164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0.15952129140947999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0.16463284110604678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1.3537680645658545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0.67012383858435731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0.42143143613890499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0.21839826564820686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0.61462030572003745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0.24069204918879808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0.18069014537437231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0.56741618677869321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0.74035464596963418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0.82254326161434022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1.0649641177015317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0.68433610886779173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0.14592264485423626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1.4989259630874154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0.78703935313891327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0.49674293444783235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0.78340562847523221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0.7359861685309903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1.0166381677117138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1.1726409800452389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1.582479671424349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0.71476283895362525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3.2499854323208841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0.83002300002265417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1.5225138214142155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0.78571934885133654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1.5568367688515592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0.85357892728610629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1.5230980545255057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1.634449585828168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0.99109021046503565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1.4411170557448549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0.75741293916698005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0.97527130342795343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1.0660426769506026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0.87980213981446653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1.1290757387656429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1.5141369117300885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1.0632950276111581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1.7766053293084492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1.2345714093825291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1.1431374807267922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2.547735647719009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1.5995690195694157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1.91103684730129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2.9761464903639832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1.8938366001590148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1.4462774256597533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2.4218972382886546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1.8047480440483015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2.8915371902924902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1.8887734073142144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2.8085337631962344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2.0459389937774923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1.7044432366741089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4.3883604847213444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4.338394547547991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2.5218475089429098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5.6571430300958916E-2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0.10428384379639349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0.26062453308866845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0.44853886308178048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0.1162323314070246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8.2730320405698374E-2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7.1771361291183181E-2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0.12062234669657766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0.62800247412718391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1.0096729529673747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0.90682835965576114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0.28576158267294638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8.1314988052102993E-2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0.19937769225113758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0.31646840936735826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0.11433880960513949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0.11412792741957685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8.2820198068403614E-2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0.31544883980325839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0.15400327140934167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0.59618235372664763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0.71455219450066909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0.46003745484378822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0.28839935278023687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0.72721571445242061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0.80995042684985286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0.10309988595914775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0.18644564779786887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1.072553849361416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0.13061854442757331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0.67034095569993835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0.1989584756865273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0.1771807454543565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0.29618343315216533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0.31734978847702944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0.28578436135875113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0.29107375307351602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0.98223353942680103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0.39909257432783235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0.41410214765174763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6.1797362373023093E-2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0.264072547854037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8.8407549698276383E-2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0.29560275690767857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0.20881179558981822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9.6863279277967215E-2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0.11775179611751189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0.14695703396679527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0.19306669006800381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0.45847822524822868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0.30297949922678397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0.34970349426573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0.43402323593988573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0.41102327627704416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0.36499308521346391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0.51688206145642945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0.27183655044717842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8.6587022640111658E-2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1.1352094990145649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0.30831064212631082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0.81577056587787677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7.1333401808363048E-2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0.74584778139856245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0.55074656836851221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1.9168961004820657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0.12127761520481868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5.8675644322825404E-2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9.5131167431326644E-2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0.1024738627445097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0.15771063430336749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0.10496221798763751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0.15111020525538638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0.28627965880163281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0.23636477970908792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9.3511620453683636E-2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0.21844129719276259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6.1551862637954306E-2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0.1445524738137392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0.21788880790525778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0.62809129120756935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0.41155998447842335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0.30478915617084718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0.5804682789590454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0.39886031772903319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0.33116065471009865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0.63556380797637746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0.6779089805701406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0.57091005270293482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0.83442677015963396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0.87376182062391117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0.72947857095965285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0.26483997758011435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0.36446370407666973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0.69318796378745717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0.6916241615094858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0.57427172395255566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0.69170072628347035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0.70564431324638954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0.77004477162998819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0.67873602018511869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0.3770478497722749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0.56772793736935501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0.53203720446490355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0.3259182330103757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0.22321348319854828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0.41641249925535634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0.39288365546677084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0.3367916645169779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0.53899340540408547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0.28527601175521339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0.82203221639183821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0.686948583535269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0.21275708722962186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9.9529688090400595E-2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0.10138217821388419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0.26951518264853364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0.18256590913357068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0.22120433731136438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0.25105662423127584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0.29004925832502287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0.2821487361790771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0.25107449510302671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0.24487628929952249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0.27429393748683684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0.3864401469942978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0.35487246659930416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0.55495572724507625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0.24925256544563443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0.32968367477901811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0.3459144301107388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0.31885148175778416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0.39837298659044762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0.32465307031657803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0.1993078859066694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0.32262378188630675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0.24347910647997381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0.40423524203338279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0.35592723309905161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0.38196488307322068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0.44762636285251972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0.38759574524984169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0.49548229492113116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0.50027772566108619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0.56840829247711866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0.5557197361113968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0.1471855060630744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0.21075427752317222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0.3288157012876658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0.24295379568310227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0.3107696683137734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0.32423263516553275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0.34615489486407203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0.31667275493602737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0.28083238183887477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0.30695591295928837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0.32742186657215983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0.34568277934197339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0.29088034171298704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0.45763105134771825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0.35797489312272845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0.44713000381672746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0.42165383130617851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0.65256542734301648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0.58324664195606168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0.630261370589556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0.56759272983596165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0.40272818003058952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0.21546936249245011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0.53327989350443183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0.6315215013477844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0.32278581346957469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0.46146511352776903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0.61332901433939979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0.34773367063789401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0.61279610795342754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0.58574807774181126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0.50088735146762964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0.72090629314456467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0.35297620153148535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0.5502921016235125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0.60894123792994159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0.53960902472611338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0.89467236185546029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0.41540420838664938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0.53805873396250581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0.71811195695686891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0.23748902154763846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0.31516014387003577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0.27999420950249282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0.34656522910203402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0.30855166276300849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0.22720675524205608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0.40481084018778357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8.0549563037851019E-2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8.197228172441974E-2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9.2384948849351028E-2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0.10674166016440717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9.9421164244423918E-2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0.11433154570363534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0.10735523839579141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0.19404680559412921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0.18066660362902201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0.21752650860503811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0.20448675410531808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0.1971995825965599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0.20389526317668275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0.21565051425009554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0.2395694533831057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0.23615773235922644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0.25049897425681694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0.25014740661028334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0.25483139861576276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0.27434042510590984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0.27071507634511599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9.5444117551838639E-2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5.5667323811533685E-2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0.13023432716318387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0.27964696397580707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0.23660784742427973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0.31108979217384247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0.22973048617197106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0.17444291527055111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0.25215894766387259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0.24916741373219339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0.23832733989129132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0.20376236983798723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8.5438250296350146E-2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0.13402912166930175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0.18969836655043509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0.1279529924610795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7.9995760382260694E-2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0.17222143614079788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0.26523867882537128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0.22617189585166958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0.28975650721901886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0.22772653519806335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0.31985051811215032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0.30054429644886105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0.3454816272160765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0.32730021694064942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0.28258908354672629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0.30974492510883983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0.38402170922998036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0.18207299984357619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0.34011416637539327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0.25289636620061923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0.23016872775294728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0.32234016664723586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0.32106629741843462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0.53045979951889344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0.38323568700611227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0.4111174727035426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0.31298539139794618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0.38895646399824235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0.40044033130475598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0.29778154710394578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0.44353521130891654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0.40923580902487405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0.46184241289860545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0.51063545513682096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0.47117732375157129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0.27002081709105979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0.42854609185752696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0.44147130787509975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0.43553780806412423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0.58368781363745337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0.44232018078215918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0.55293027115591697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0.57140250080688948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0.59707532545705588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0.52645736506036467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0.57992606243838463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0.59653419865903778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0.45601617768868097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0.59263792378126445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0.61264016111104791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0.47719717381224208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0.16212479523863568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7.4829814247486734E-2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6.6765794243297497E-2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0.12458050314273014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0.1010351081853854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5.4529694597330237E-2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0.32812119622712427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0.30633783819797811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0.3529122068321629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0.25506657966246032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0.19718993426601764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0.200877160520327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0.1121016605079303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0.10004085338247259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0.52553922133432018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0.56427910026765848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0.67813852750722781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0.6490693278853582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0.70117030762640031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0.49439912393633134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0.76554112180783807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0.65973036618029335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0.67637672274714256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0.7505525297246024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0.7592272305549409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0.69476663958874696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8.0111363652709378E-2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3.1622079988151558E-2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6.937340385504058E-2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6.0282467862864252E-2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5.9682049381540023E-2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0.17851273400801165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8.31338265799587E-2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0.11100743445706837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0.13732936838051477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0.1186224723694741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0.10375073033552175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0.10924190998202631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0.13541986345545576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0.10255254481218558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0.14577398675208689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5.859889732035873E-2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0.13223393898110927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0.15399131219485526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0.25077633311868591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0.29720819016099842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0.23109183593341659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0.28315989696779309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0.19226337311723976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0.10101364873878356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7.4629938119235684E-2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0.13965480613647441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9.8030505362642253E-2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0.13838021617629878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3.6146401135046036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4.3413944956561945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6.5480510643517711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0.66158782291846019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0.61732645336922631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0.76737965889503246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0.70768417175201626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0.75202477426653069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0.68163010485663866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0.88522461057873569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0.97764206442377988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1.0760532784703509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1.1436951590675239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1.2715995170655789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0.63191188352292016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0.86861738033980429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1.1839067847969795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1.2555999445929111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1.1921769510273377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1.4931973291990475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1.428638723906533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1.6032890407165834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0.82585050074958899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1.5469651622776253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1.7000235133547288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0.4514070078630138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0.32162277373902032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1.4032014980298027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1.602750957281623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1.1337287066322184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0.45304903110259009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0.62209770353204275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0.38009289825834741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0.11776240108227891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0.25716988536953239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0.1355763161179519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0.14391859057265813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0.2602762179473469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1.161816089059192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0.69266885365936581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1.4332152811919185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1.3291908653206885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0.58271288250172182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1.3450738176735679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1.1220392541167683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1.0290002951238195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1.5344603529140781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0.94657263201044928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1.3198167338738862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1.314549438448978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1.4658504633192702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1.4641241714901403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2.2573654551810916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1.9523575806014268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1.7327544710260963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1.805116183829927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1.9872322039195085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2.2829659955162276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2.3578553537708897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2.7471276904239437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2.264128082028682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2.0804569114198057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0.81415289504952348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1.2502615978232039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1.1742543684445539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2.1307253596059303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2.3812997810785781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4.1566640444366669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0.30198374923223825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0.38061992247704868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0.2560074030263888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0.26086633995864328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0.10841635073070606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0.36048260506948127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0.28167855416064741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0.39673196770094593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0.47728928020741518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0.42543886771612244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0.4293108794335217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0.46800264587137075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0.39413159691424959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0.3712051026912021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0.5087755452959789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0.52119187324998595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0.58517455700606813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0.60989494605652061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0.64162728784957967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0.28294549527992435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0.31575924909467912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0.38443883899250442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0.3967756758312353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0.3128519952831188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0.47137957510512429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0.43489156418363434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0.29418688629817169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0.38568366341521437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0.45926246710309471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0.449010652198022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0.50469404482442659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0.44346134551481209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0.38398434002727289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0.47667391992953229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0.44101124992321245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0.53952916572071541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0.61785186763679834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0.62510522596230655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0.60659677095381814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0.65903688984917952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0.67704284850914298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0.65973980559413981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0.74852750066375973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0.56715205569956051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0.71259247762338995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0.64009330334022974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0.8744267669098934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0.71996574086762266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0.74645320940634463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0.80941022479121194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0.68942903376753017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0.79030747860521688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0.7872063265839796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0.79376486421871695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0.73911404017120319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0.84116371438747739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0.98745822289454399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0.65815615705728991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0.54707864026155684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0.71262741688132547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0.64169702212506396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0.81021718901106976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0.69310008877213669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0.99969107437532745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0.97538878264742834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1.007822781347659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0.90895925732149752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1.4427771291415787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1.1651172828952818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1.1962701138890972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0.40059444500807795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0.46341239631133296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0.37890172332007505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0.70651124069186233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1.1618033297930745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1.280139584139528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0.71733179934353952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1.3337243676716073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1.8339166928395783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2.5997328414323548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2.6381238216661571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1.4103184863728613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3.0459620172045234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3.3202083037708756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3.2864784453588718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2.2415070670131438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3.0893455193759483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4.3787288772249013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7.5659185381611689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6.4854175820228575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8.9525006703654181E-2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0.13469160460949703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0.13708656827532978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0.1435135429088239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0.28858590392602657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0.20565517281929507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0.11669268278869609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9.065661223884601E-2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8.8261670715451726E-2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7.8728798540852171E-2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8.5218933471830086E-2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6.7451896314092652E-2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0.10944033779796471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0.26408004550703967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0.15480906360740646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0.17061730696888527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0.18565278965709636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0.2265166798047947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0.22943363211288706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0.1173002316726169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0.24002108166405386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6.6449860365874969E-2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0.27337253888371948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0.21573117838590805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0.2750329694564187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0.28275166782848815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0.25440884385790763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0.28008895201747558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0.13041642924620475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0.14949162176913236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0.2210458568217121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4.5962986037806915E-2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6.3385609915837818E-2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0.1398568125267137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0.1028803039548828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0.21716193997248376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0.23659556261432177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0.24931573436282378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0.25458971022277582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0.18383437097865607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0.21210292284643226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0.43397858356078944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0.54170844503643134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0.63722603112282483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0.66529156286661939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0.54899761844796402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0.55216254629694306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0.57736029090335395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0.53661507978245404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0.57533534543116505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0.65757425359174293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0.55940621590278317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0.67528236973864919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0.72260484752885634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0.55925451950914684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0.44749147124648692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0.70078507110189892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0.91795061525779331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0.95822327723672884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0.90973336341731126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1.0481916109780207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0.85629871029201321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0.8382473438682595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0.85123449876001689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0.1506973240948766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0.15586423286566467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0.20656031250959384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0.16846586315339432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0.16458340069912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0.23650919250128882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0.14515448166655165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0.10881489456429209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0.15404119137236266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0.16868441680078056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0.17128790592328375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0.11520023082281303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0.18244823530792814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0.1677279017411317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0.22816535949815656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0.19798214215514839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0.1710144288980314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0.15792298687784956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0.18393057405800411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8.2360086782596778E-2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9.2515347440108517E-2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0.18133139568320997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0.17515446180553609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0.40840980170308383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0.45806041398949293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0.804989904341463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9.4396805923635044E-2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0.20522739525276368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0.25850107426491253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7.89436028992824E-2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0.17687628881511261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0.19418229769245682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0.31689284981090271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0.21416388643409989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0.12934855632060419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3.605321396820993E-2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3.6811607945290474E-2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0.20379195033278655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7.4374247847826841E-2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7.2203032859300076E-2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4.81842317924491E-2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0.15506619158166535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0.17412066230311152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0.14384838073123682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0.16422941421036688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0.33570907887604068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0.24726081373676925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0.29447702681053534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0.31454150469451914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0.28833404971578919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0.38176932751999493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0.20617757979192702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0.3431629270990289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3.5922553573422812E-2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0.36653962673567703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0.34666364149563472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0.2695808083335971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0.26974841085751822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0.35639288880734166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0.27516095946532837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0.25593432783184167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0.26197241276778327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0.21770924844403669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0.21488748034009514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0.33627608207102822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0.30582188711618569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0.25157738495025511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0.28040083554799966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0.3224554043872252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0.32532933882646659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0.12146891170509116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0.11438657152101001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8.3573162442399554E-2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0.135505718065663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0.11473353874298318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0.13038631276767154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0.10231946285147354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0.17571505096350082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0.23094823856832264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0.19079047723303103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0.20910487441099437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0.32421119190769704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0.12508790515602419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0.24097394987608875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0.30517175491147308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0.29474301695603583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0.23006822596909493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0.24511791111703793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0.19697388640913396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0.19225926249407665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0.15271365117686481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0.22890060619437974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0.25494992411384026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0.29974267401653409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0.48594936945137457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0.36108422713214544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0.42297685034385391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0.44351428643719482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0.3206652395315604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0.41849920264306256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0.4249521720452944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0.47933773627320303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0.48705905748406314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0.44051420266573849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0.39208089347080116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0.58969498832161282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0.63297324042403569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0.72774818234013539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0.30254901557697744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0.28502602823293416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0.33427894351752363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0.40366722061445237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0.38995191907123011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0.40356002088437276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0.4105151270298294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0.34282898790367339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0.1930489646477927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0.18396360383379856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0.37884725074238323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0.18164317610784536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0.33893281643311385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0.19468637480665402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0.50258592271852853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0.19292140671976771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0.19156858247383984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0.12606573137350577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0.12607883582396295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0.18053919212053152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0.18208332363979021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0.1922520463706939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0.33361138155905129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0.32813860587843174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0.36832179830251366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0.19189636064284671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0.17265801495328176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0.21138276278756363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0.3233057909970673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0.29160525125981168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0.56143726625719947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7.119530717248547E-2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6.9737207654336969E-2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8.908261171463458E-2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9.2275827759207063E-2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9.6142925418930505E-2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6.5445203230821661E-2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5.1924151600761054E-2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6.3585299804227322E-2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0.1414943136056615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0.16469945410870149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0.16031423635394768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0.16882628301296437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0.5874185707108619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0.59388607026315154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0.61121548576792228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0.55561863137353595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0.46153772105706076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0.33112248540200151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0.36597530229260555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0.36090922906032541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0.53551258708075344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0.37652591093283205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0.68908589139554954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0.50259843953466421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0.63734091369932366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0.72618035582149176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0.61565521330051365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0.69886533685996965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0.7304878279959528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0.455358684356925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0.43918489755019968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0.4492930181757267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0.51674321332877604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0.49983151387924329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0.20718750631490007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0.40770991848106164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0.38150359772407527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0.48962099388128505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0.35824140342991634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0.35556271127624728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0.53363014915161477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0.48511437693991044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0.6853743086532107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0.41233369281908328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0.73659114668605241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0.6752659605753768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0.74027636161105093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0.46135451366130487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0.32932798641111422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0.79566661879608536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0.62478587161951527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0.98066061644713398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0.6341167477986136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0.56909988980581627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0.47835409673335061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0.49911315186227018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0.2645083350750056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0.25595721715887676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0.29509290198050708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0.41502307748454004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0.68144011645641089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0.74800996446758006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0.66046948910099867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0.78950742273987817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0.71198361150102563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0.8088974366816043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0.74233689595418517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0.81444865482538231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0.74756865529218575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0.97872889769197413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0.58354406256764424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0.85368096908681734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0.79988035130562318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0.80771054541326837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0.82833993156811292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0.88393381196483878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0.45799367166761817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0.39714646608061976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0.48665949813336995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0.48550804045182344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0.64651638089432872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1.0337699426137694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0.97395882142114654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0.67688144127503047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0.64544912605125249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1.2748964643091636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1.0225711026218269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0.97424366044432031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0.94061080019792476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0.57051329806248863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0.98253953579054321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0.99313102354379201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1.2508241439348204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2.0320788478319844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0.63382970776808023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0.63682086683345152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0.61971868012032982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0.69403700290569559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0.69689382466578442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0.91118977091248543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0.86475479253727827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0.64269845204614917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0.41176097970521575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0.42312349548230754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0.48209487001409784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0.4371506804871837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0.47845460374472704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0.49044184022542953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0.48284806678487563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0.51279129778351307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0.27613352785325251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0.98586517474239488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0.9566736468685334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1.0783388926772066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1.2728237401968081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0.63667407270714893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1.1107606456256309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0.79140892626637016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0.8620562106579488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0.54495367150243412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0.77972035205094381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0.59869800021180719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0.57249489318405755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0.51203664518332281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0.51229284417011911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1.1524539390511848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1.1645980795811237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1.0548526843718824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0.808170527525506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0.61617847703562645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0.3562009713430323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0.60494392756203508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1.1554066375459762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0.47106876730157854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0.5596572684218144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0.61029697460393006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0.45408584574609401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0.67521771862180124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1.0893631272546602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1.0861263023149739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1.141108365753758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0.51271560155818063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1.1372375922075253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0.58498455476565003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1.0849824699856352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1.1740338206399255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0.62229563448815994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0.69816659187838126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0.56099014720675222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0.637321915847058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1.112671410336163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0.94330542297177089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1.1845354984588736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1.1458658209303312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0.76668450305075264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1.1349154948793334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1.1899858113467965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0.95621271281157749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1.209002152422386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1.1691557283231935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1.1761077764737815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1.3109983474086999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0.80506179055265192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0.67325735566135492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0.47675327572415871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0.63847728353886568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0.66308593493088119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0.47741243205298423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0.43573998564941485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0.57615974833890882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0.58851416879169016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0.47722448246747973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0.45122568262497598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0.69267832040435573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0.73500913082388519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0.45273527030001443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0.49049195201978002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0.55312927195912132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0.51455997121946517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1.0341444263646042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1.1136971413315424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1.076390656242902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1.1238796452327013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1.1320923941694006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1.0429156755721523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0.87124943912534047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1.1678724139937631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1.1094319070311598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1.1179937220844034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0.70137363080773174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1.1897619097973184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1.1677193511455877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0.94825374770866167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1.2197377948799648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1.1033040753760475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1.1973415044984907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1.0777696559236114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1.3172535842337278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1.3193229437701868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1.3285587276842541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0.51774160931650437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0.62103655849280037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0.66418943249879581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0.68692472960519257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0.58419402547131949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0.61354800816507615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1.4235802681219019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1.4984646133787662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0.32806369406742852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0.63052885144619664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0.88098759226749856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0.73288436537256518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0.63447251069875932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0.91616555605559113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0.64079718120147799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0.89079407336559613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1.1883688718616079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1.0415367903594037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1.3085164726054821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0.97883261777896902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1.4363615029263732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1.1791166150545853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1.3851590747654319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1.5252477426512778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0.84987452414058262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0.67513748324576162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1.2021685964466393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0.77657773179117939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1.0604073308998108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0.77267824277785302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1.0728106660909145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1.2590923456376399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0.8897484837844104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1.0573137188880399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1.3473323408400297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1.2603702078321768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1.5525098483156796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1.6566354383655995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0.49613875221725201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0.82706963711377379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2.518025623687691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2.1830950854940303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1.1845459509329512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1.2597118618852359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0.78342885447085231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1.2271349333419961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1.222491655624486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1.0822447394226529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1.3763397999072413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1.344826779055345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1.2586535504384875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1.8707096458332819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1.4812283229135352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2.209942335243599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1.3794749696761466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0.41574530660443765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0.55651519019842188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0.50748175589555877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0.50809730189572166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0.40146174687602687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0.66871801300208511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0.9588552870410213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0.46534769914777785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0.37328717871455891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2.0821317402495554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2.0679397529915415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1.5832725837287909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1.5407581693129224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1.3292048602263047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0.77974714003233969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0.65322923004867173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0.8700459594667681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1.2307262212264822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0.67436679432687108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0.6334056920217207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0.97622039830218865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0.64482860094944683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0.53098801581434518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1.6176473928205259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1.3090111588269024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1.060656587451233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0.99267721514560947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1.005751194481179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1.3386169889375545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1.5717414572632475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1.700977340946795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0.40469313086385078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0.55134924214055547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0.72630795970965523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0.50872035420607586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0.74311123059276918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1.7200731724161924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1.2297712804353937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1.0735806583356684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1.1924199088443745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1.1564775896279835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1.0029939834239723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1.067548527347927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0.54041592987912224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0.54153399283977255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1.2189795058212027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1.3658138555713273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1.6935957045784467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1.7383365962933737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1.6338411138100399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1.1347489023857709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1.7117019343414386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1.2996071536168445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1.2712465249723564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0.63815271862888578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2.4579561817169844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2.3878647079014388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3.8195153373768509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0.47605975245720433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0.5477741099385447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0.59678463190172548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0.67873490115071633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0.56154801890590544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0.79452947085437908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0.59044912060477284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0.99485258321747017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0.45288020181409328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1.1285539626399175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1.0554825008911746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1.5921867713591751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1.1491302270877968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1.219680138382627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1.2315771285568724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0.96696163885401665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1.226472599454526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1.1174510488368152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1.2496620764568243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1.3936711880235768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1.6697898990941349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1.3425473650921336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1.7589757664905203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2.2478471093316243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1.5669629959868299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1.9583717677636288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1.7362054099245658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1.2435968773573429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1.6639374376993976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1.84432910260104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1.6182825294632457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1.7316511637763283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1.1749707356329269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0.94952323196371557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1.6686540755984614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1.0506235315855115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1.1873110730879721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1.2128566050554959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1.4499449317732116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1.4785577679073925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2.5888659778059462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1.5742451244302427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2.8582852369083103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1.2232879757161093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0.50418948042911493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0.49916752424587985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0.58138692024904648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0.64830196043221389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0.73295675782471814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0.80876472277895262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2.1083338114512777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2.4473249109050275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2.6563757145958125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2.7469671740708734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1.628017035584755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3.5232231819143207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0.7050931944899721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0.71703857378196401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0.90331299677305776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0.65825394176615182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0.47958242611873442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1.1262948727091249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2.0671300977648586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1.2661634970453617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2.2064432233101563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1.706507825990742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2.1026291461792788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2.6637549194124523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1.8677572187365186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1.4865821858313741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2.9966263307876351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3.7767849308672461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1.2243221334215593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4.796795820794765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0.76420144344758045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0.80638768203233224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0.76642389952271983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0.6113163095891645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2.0890124839324979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1.3871394636838903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2.3612083274729998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2.0022400563604172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2.8524033712171528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1.7791848480171597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1.2014220807611076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5.0890989555565493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1.5135532217627019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0.38233663343146485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0.84566068995317389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2.8230795654203651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3.3762219975902674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4.8397755464655159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6.9546472481763191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7.4236562353474582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8.4315529205199393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7.457922611488196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0.54236041179153438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0.43054531176366306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0.25195309819413492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0.37844329245162561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0.52561065229221449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0.35627666568635064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0.23246289521366931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0.23349634448881079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0.2255997982345162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0.26512588922249092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0.23076938391726945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0.30310455126827879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0.33044040614786829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0.34216148270471775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0.38780668070815344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0.50983430045135936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0.44729411731992647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0.16314835115079818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0.21692170384751006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0.21724155241240492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0.26442796832272747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0.29180701031147754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0.30363175036735207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0.35530203862247506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0.23074626783194993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0.25587585183296774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0.24956954889767047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0.27368529392905794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0.22734625883000503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0.34026790609481783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0.34876068340444666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0.39831951886795203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0.32776986120880064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0.34457023926991032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0.34092180816776663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0.36887764920348509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0.37979418252085012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0.42416317991287156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0.36787551465788543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0.3631464757917548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0.50233069299533206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0.38697057717267813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0.41397679547071853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0.51963873980488051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0.43656240872978308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0.34023489861116374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0.45602381142639181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0.40957195121146162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0.2079441796502387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0.28735417351823977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0.28692162284581801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0.22671091574253271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0.29730737759743592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0.2744507995578187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0.27794602538084462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0.29659124335694903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0.3207952234325977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0.30972344862095491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0.28263799708386028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0.24598951006411263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0.39441556537406242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0.14967760145647913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9.8915158891783136E-2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0.14647605134188263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0.36035396203425429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0.17064001177551746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0.22896872319692926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0.16234918298276885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0.23506594225294594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0.23028339283944732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0.26357975913097076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0.25730747243940705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0.24444189912090813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0.19431074822884262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0.22620513197577855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0.27120692627768944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0.243019357672836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0.2644716484580541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0.31133286007604488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0.22093305980491157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0.25632497770576163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0.24626284480969018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0.34850331441062304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0.31891377372038987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0.30286009826049803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0.33340210308209017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0.38954501783519535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0.45732950416648549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0.49113037935357351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0.11485640670031594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0.18624656672685155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0.25778439698543276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0.26471843636632114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0.71127101468018561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0.65982413964961129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0.36403082730286024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0.81147401491218052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0.5085780087852686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0.48100701135210794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0.61998118147363879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0.63829169608954694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0.50712685545829506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0.53190603904802891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0.59274063471534644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0.50092295578490909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0.60579571209466765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0.63038912980045425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0.75560875602286171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0.7081707814824002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0.61522843195146504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0.83979846844053863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0.78041980938908795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0.1283297956634053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0.34117295461038133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0.29606820040445614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0.21281410651446955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6.3729157714790013E-2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3.8630811161099898E-2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5.0056150256532768E-2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5.1557474799244565E-2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5.7107822084810675E-2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5.7032166672438905E-2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3.6819891604882443E-2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6.6110566128437687E-2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7.9880708301075021E-2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6.8702231948350331E-2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7.4178951871267704E-2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7.2485531545518095E-2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0.11162063393283989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7.0585493722107567E-2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6.6901522508810457E-2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7.7769207052854727E-2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0.14797008491298241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0.12130281389098012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0.21054916085559952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0.14134436614218965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7.5105828033368294E-2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0.35507606887111687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0.27655668451026461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0.32065668028142091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0.30965566228176067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0.42780637525262794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0.5147657350870507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0.22184750010053114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0.64667309369675485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0.27468817883335644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0.32980084271750087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0.27657103623650692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0.29256151562911414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0.35831412251425143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0.4128397513411311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0.50593982118686809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0.49346024824666168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0.50421912797069879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0.50872892046684048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0.44480002269042979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0.5675321365614121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0.47100450126672139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0.65569024101098494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0.54856066614885046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0.47228056514967187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0.52739343611824741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0.51019874333895965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0.52922708731568724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0.32445957068605147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0.60886030021562232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0.63140192162278608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0.50790190085954101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0.57326497190390657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0.54535423559298513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0.63143037977368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0.59021292871759568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0.18381392420391085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0.79776681923604376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0.92549531524302076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0.90674347693571888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1.1192324126504456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0.93800477792597636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0.48419739496234648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0.17215333543926906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0.31279800092065763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0.47341317141249256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0.43552412297282356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0.48327890716398492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0.47574472115731126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0.48959995408969587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0.43064188312621021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0.44245104449695793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0.45887500451177032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0.48191933634086881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0.53305074063858449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0.37153645681933412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0.37087140981312761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0.3368306753951868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0.45974880358534082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0.22713019943911278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0.29930370384637961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0.3235625200094685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0.32173452016024917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0.29173941225589389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0.30771134968230329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0.31306873953019554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0.20636230684105825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0.31238007290743852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0.31091256782319987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0.16822922706663848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0.18189398885179497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0.18421690574084387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0.25965246411828102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0.18017897112307213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0.15550968217240432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0.18960924396481221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0.21429853120100251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0.24376202042794579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0.23045493993942215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0.17476045756687131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0.10050240448743174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0.15394204464186023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0.14207387788816059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0.14132006138415037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0.18080350944113385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0.16241408230528726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9.7752805432799295E-2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0.1178454986413963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0.11743305947423889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0.10321065072207201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0.11696888140142947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2.4448663856225173E-2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0.14447941543978615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0.13398867944284984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0.27295143424295809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0.22497674615473953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0.27038470940412218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0.33965604071123884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0.34800537913557955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0.32828530772137537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0.20981325901416281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0.27556622829846372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0.32264400290145534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0.34093313712036827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0.31905647574455986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0.76536555828753239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2.6558012744288138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2.7256906867239388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0.4291044954210918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0.45242706069909511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1.3000922663950483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1.2648316556528205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1.2882483249679173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1.3828085728498452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1.4906792881985607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1.4228356195063279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1.1372625649846557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0.94927065063218519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1.2290698006352554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1.2227957706285295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1.4957802049165518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1.5989707487457641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1.6069016276514743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1.6808117667293312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1.9470148825504592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1.5114111251597575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1.8871467339596306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1.4517928781064944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2.2850473929909252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1.6820932593058771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1.8339592799889752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2.3071923261889182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1.9759817825304453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1.6829835928344683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1.7702801754886215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2.0649280499275191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2.2359921306185688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1.9316973540928817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1.3685227755655711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3.0951210915730551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1.4855349793461379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1.3325389694217145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1.9536771406484563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2.2538563310023725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2.4245577117937578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2.0342978452923797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2.0075688302877537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1.8986183591193906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2.6050582215293137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3.5320421276688854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2.4975378703277555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1.8623393402187693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1.3759514365303658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3.9863538465594965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1.7431084090460438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1.9882131158026877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1.3057128836953045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2.6568736344350072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1.5503656987812762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1.1023993278996644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1.0160409997168818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1.1420158417574622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1.0768372789960949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1.3908334037491663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1.2825561409988286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1.71358267925442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1.7804225733913224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1.7911207713383825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2.5724423960607701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1.6765755563795206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2.3043189384056819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2.542070160096531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2.5135193752859997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2.6810136529490785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2.4201554497029538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4.8334050644631672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3.1577495776107458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3.21242065592569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0.83035814644793493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0.82889766806686194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1.0335386714663513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1.5244160213283922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3.5546517266730469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2.7878866104830156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3.0274713087911151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3.3600996689072957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3.4868858010123813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1.4767110819903715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3.4116562471910035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0.79429896021407398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0.61081969606130504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1.2334355530013295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1.4636420303118118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0.92882881563948494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0.98989212861141862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0.74743742476673836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1.5271109432518528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1.5979105476804663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1.8459603432968292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2.3310733194422424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2.8147351362497437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2.2846040219402011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2.5559022679297381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1.9287218151544576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2.2932936058052094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1.9233148121736683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2.4639675853521097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3.2490327585034229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2.3260087505671181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2.4762952179869395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5.5365987293248464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2.5518770735784879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2.0498016042548204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2.1871546911521356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2.2044544585248205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3.1415070573928485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4.3258703846766018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1.9522708624539902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4.0538521418431834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2.6997740536922867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4.2044648999975767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2.2721508213861439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4.5768592163537987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3.2515407318911884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4.8769274588951319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3.3825593933809817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3.8617804723619225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3.7253840891978909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2.5418870931708035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2.5052709913306717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3.5681090149986554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6.4118658064521448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3.4867522716927124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2.4493446806147956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5.4597109389559115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1.8054871524671183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3.1693200609212502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3.712248512118713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3.8902572795752919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3.022451057702408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3.3998142367963302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4.390464207494416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3.8672762598385995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4.5194442775453281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5.0341077386783244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3.9959434640896827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3.8327676155636872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3.6636569666719052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5.20327277645056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5.9612192562279667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8.2684630750088992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5.464926559585459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9.1789622381031037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6.3842499155115879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2.7887544544384713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3.0188035718571689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3.5211621970512241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4.8222045317008995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6.2874421987572227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3.7659698719170547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5.8687843956593682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4.4922681136639184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9.0255244868331665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4.4694996424531812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5.250331491212938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4.3722446223525191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6.4495705993988244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7.4798255300576679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4.5143452475434804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5.1253159302524471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6.4768669835607984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5.4630625519789211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9.9659537367925441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8.5396356064523573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5.6415679660138007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14.966879221890268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12.145902617463557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0.4273625141305234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0.48811890628426813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0.49541001756752778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0.49454234174044387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0.67153990374871775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0.7268873754578421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0.69582314072921669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0.74185702999567926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0.73215502436610058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0.79933249449729615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0.79111993294832095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1.5953199025558717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2.3969002758703888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2.0918259397246146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2.1096160961683372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4.0252446564151931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3.6353554979131384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4.41926023118394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1.9599544013817716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3.6493337144747695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0.81091607120795417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0.31703256946523906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0.20842155464112536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0.59386998519151379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0.6140611531567145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0.63797588065397648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1.0879146177918249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1.1458829888611561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1.2532171634368994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0.64490612217024368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0.65991274489329155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1.2767817371807852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1.2874710217135132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1.3808473044547163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1.9030135953943956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1.3303021608333543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1.1804318419979334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2.4210720625640794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2.2636256419139107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2.1405437400071179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1.5714360473415485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2.4972069943434656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0.36784540386324638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0.61299597858240396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0.81917576967405925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1.6964901371091048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4.1849892574706296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6.5259585599466581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4.7262877840751223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1.422047958276184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6.568361556188826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2.4155788377371503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0.88438845107929231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1.0009279022507789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0.52150755135531579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0.76172701845845703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0.94866457973277496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1.2218961138271953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2.520633213503094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1.7220116028033396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0.60456385887849251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1.5567403431956397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0.41692213075756684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0.34983312451215165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0.68279052791241579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1.4139773508515876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1.2696166902896311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1.7266417988810139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1.5648483168065213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1.4070111569127033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2.1918065494083177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2.0358095252853459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2.4131157530414544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2.1767648206590282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1.1631803227653661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2.1156822272201996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0.56493431438371366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0.74347344491043954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0.75177306947025579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0.70595351282920149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0.6718440123279269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0.69867014828193053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0.77160953393602605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0.92032621409634263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0.88133739631024621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1.4588567218031459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1.3350984589877632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1.3097965087402925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1.3093643747091723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0.4683324985276921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0.56570113590402649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1.2178793082791621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0.76204696754269896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1.503244139884796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0.71824393145677812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0.84139443584536011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0.85230366889570719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1.3936950584888426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1.8636697324920124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1.5043032865481789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1.7423407369901853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1.8810718867616183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1.9818247291681099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1.4304412625793317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2.1071224502248116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1.9311647406627237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2.1121795451196053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1.6861185457145011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2.1822937946407488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1.4797043833071268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2.0711639269954594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0.30674136654396228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1.0184890849471659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2.6343602199391047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3.2410175493183648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3.4570857755174189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4.4773192959349828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6.2662239475281796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6.705920173325608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11.951695891106676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13.402295812672806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7.7879497943269778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9.2982292776743574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11.610013953633631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14.544771175804227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5.2333539990479601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3.6932774209216928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1.4277987863148456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3.7737960551955063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4.414627966489264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7.5351009137065308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0.13828684693144697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3.7744118398300504E-2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2.8947037768114612E-2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0.27961958436586687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0.31347331827638447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0.26922792656867917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0.31460021292729629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0.31494382469740678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0.33912050972331731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0.31622347084563118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0.31690114277666409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0.33256321517970672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0.3503257758099837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0.36523166827448061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0.19404587260865661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0.17342764340014311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0.21651098963767315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0.23339617734415019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0.29209363271494793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0.16438638371546696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0.15220301297627487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0.31050514114529493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0.19152406499367686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0.16280716196881942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0.18011630150190844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0.38260258900684679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0.3400639500003691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0.3045154932866917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0.13541230079605124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0.26670491049532918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0.36988476222434458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0.15340268602809656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0.18252190573504512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0.35991580232459608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0.30488099783739736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0.29146093861605082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0.35675438108038837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0.35248447660069143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0.34597079750875237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0.43799901063862245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0.17118842758151998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0.28707397427693992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0.12160575026798261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0.41476485252046663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0.30751166980620032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0.14524975132590834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0.1708294728705225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0.3897745061864023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0.45523824610029834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0.175642792678182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3.9862303053527039E-2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0.13918937703374148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0.11432134633291836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0.10785785731936141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0.13318686903109686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0.12870043411048315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0.11522759925533441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0.17774280920325722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0.15219522968457491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0.16444725383933748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0.27451370773382533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0.15031353594179556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0.14074119422508122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0.14667655180657785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0.21041196462499945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0.14597350929128389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0.16252109971630768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0.16215891063999172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0.15380071401042861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0.11696549656151914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0.18818435026454641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0.19645819920159974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0.16236072753799863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0.18020777527931206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0.29445138888850586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0.25575111561125397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0.31191900450710414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0.29940594195173226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9.3901535558176472E-2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0.1692284002310768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0.14278025213241552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0.19080052404817274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0.15353608191864865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0.15665815384914322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0.1029536656249071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0.15159871841487282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0.17148412847816341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0.17004981227283741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0.16891688868684895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0.13039458466049539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0.13063688729257816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6.2347446070308302E-2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0.2954243267024188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0.18588798742780546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0.19923958765662628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0.26663097989828954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0.20635309713303224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0.29497061130771546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0.28410936446253615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0.37768660068523058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0.37280187401498904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0.16692889204416519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0.28272268667573291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0.27465771694805441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0.15045097682801586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0.14835539118097818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0.2056127188813458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0.32676249589138401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0.15967833596613237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0.24558407245972369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0.25856407445443075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0.35337573454998794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7.1232547831492146E-2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0.152392419683097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0.1706955887168928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0.32206812369045518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0.34650421937818104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0.37709968253316178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0.15479690847340322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0.33288229763503258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0.33678671745989869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9.3569080047906497E-2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0.16982136900275199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0.13886490183243125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0.14363500771303819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0.21984538491472963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0.11505603814810952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0.1733551622410883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0.2106249867983343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0.1206666259185271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3.6837009113326817E-2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3.7548311582340649E-2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4.3798663021265526E-2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3.9216743744729721E-2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4.5286483790442436E-2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4.8026781021333106E-2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4.3420081364273458E-2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6.8729804151939258E-2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7.6183279992931049E-2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7.8213771389107387E-2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8.211841102136247E-2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9.5691063616118482E-2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9.4655821539098919E-2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9.5897408255652142E-2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0.10700617644007653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0.10235721626826651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0.10624286881125129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0.11210522029761948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0.13409118238145568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0.1568792990223502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8.4716532397061325E-2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5.8025647060052227E-2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6.8343576335951908E-2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0.14476941137573079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0.12807787615834773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0.1413626494048193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0.11477911672173667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8.4049441555847385E-2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9.9385917756037417E-2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8.7888467256540342E-2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9.3602243380622119E-2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0.10223005837686348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9.949446296019987E-2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9.3296562060320873E-2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0.11420727151974942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0.11771457144159271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5.5010085237007851E-2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9.892561900702368E-2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0.11707199742873935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0.13450945886955656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5.4239308508650323E-2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7.3681498634690687E-2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9.9765519796639432E-2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9.9981180947317033E-2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0.11884269794714332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0.15474808863911252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0.161159402920386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0.17989916993961549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0.17826858552304004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0.18381617874209089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0.1725441523256343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0.21466124701292838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0.18034617669843814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0.20649659996896971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9.0623753198642007E-2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0.19609009677258729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0.18794824616550052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0.11666867364308807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0.14875802625130533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0.15810244618866792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0.17087778856674346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0.17157310983590821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0.16157822137702241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0.20621954774806925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0.21208075573448018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0.23457244507989289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0.26073450530474834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0.25590131137067479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0.26014983778603357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0.26246906911041196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0.24599747682565923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0.28802682832408949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0.28469020810089751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0.50515580259634441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0.20501775928776153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0.30898121973428805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0.32463984822578412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0.32148029501192049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0.29973520136692478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0.32183323842844791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0.31144227595154977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0.34736709808028271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0.35439475900474082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0.31016833383493464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0.36845116401989025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0.37409558731757747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0.21661678273383023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6.3312178056671331E-2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3.6868379815247584E-2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3.554201246671726E-2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4.4148286393786651E-2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6.4599507375826509E-2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1.7552647281515673E-2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0.12203102936439444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0.1804951759236241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0.20473545631169401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0.14356449218849418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5.9408885276774077E-2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7.6918390663171965E-2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0.10266773859333438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5.5402278295338989E-2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5.9936923874424293E-2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5.460953293990084E-2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6.3478960500142678E-2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0.20136270565788636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0.31515858709015254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0.36292758943242909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0.3347836960364956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0.41545894830841085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0.36541844826296738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0.43688134918589694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0.38731949339069704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0.38776869358983895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0.54777962765394916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3.6346639700105182E-2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2.6001216243003888E-2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3.9839873114284448E-2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3.3749166216248301E-2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3.5751571212194092E-2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4.6975738258124344E-2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4.6648980094928023E-2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5.3854614936804275E-2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7.205436816058744E-2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5.3993308798125868E-2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7.1474415738097749E-2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4.6871406769663324E-2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5.0319011846952554E-2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5.6472311474579005E-2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0.13917908850842289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0.12071185074455645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1.8569578291037409E-2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0.13047565551234191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0.14802070776305162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4.1755807606390853E-2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5.6779254839676621E-2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5.9233240562191598E-2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5.3598634724391622E-2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0.3334982740935275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0.34634227654189953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0.35743206868973182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0.4008141026305343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0.36236161732540051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0.51538493284256925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0.43105012328468628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0.47568435656506497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0.51822370305539012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0.51628367995569791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0.52726342156855421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0.57678207840700368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0.29263587453220585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0.34354957050145241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0.52908019110719862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0.62282801905819596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0.70726767042435712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0.72146693371140369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0.56850539732714611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0.73404743783564874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0.80721267645280592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0.42183476166820277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0.8538671478446096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0.8548631362854463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0.19098800887327053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0.65413886171721947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0.86332271943673278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0.72602545693425891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0.29091858472472054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0.26312692622241945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6.4861326737443534E-2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6.0353421949939555E-2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0.19929827305300779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0.20087246768573022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0.21374139917651075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5.7891904065641035E-2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5.9742287982312944E-2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5.4654275732122302E-2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5.8782264330981708E-2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7.9783405898067358E-2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0.35057993126147247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0.55963861490027011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0.53032807782259384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0.3559918481307941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0.39496210048082081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0.32995836667435485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0.43299992858171843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0.5143946202215629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0.50115905096157665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0.55558619075364435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0.53360161004831486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0.5909940051276773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0.55879927696812626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0.59685890559984522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0.55516936417480145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0.50159985504826976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0.70994939048677574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0.59692348079195634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0.49785567608445541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0.50658419303680069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0.66021427563586477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0.55289407611149666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0.44576363837786903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0.76946255750612702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0.9369002923144748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0.74548174514505183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0.73121232424556548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0.50430565308120667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0.58655051209640685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0.39214869109199335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0.84399451394788727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0.76460311181867757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0.86829418573020956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0.94308568132868398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1.10428085094574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0.47699057956083746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0.76747210712644898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0.95807721277644975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1.027850120496985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0.84703123853985163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1.1435749937412745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1.215882005530784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0.1474686823859245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0.15416624136615453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0.16531544564821249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0.17246292712610262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0.19741557601197574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0.22426424511578222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0.15480029664897776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0.17383618216259936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0.14320799914387061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0.17304397348918768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0.20243642767311359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0.21748621191001008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0.26123062981007866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0.28695215855957551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0.24291624418737651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0.27514455547832189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0.18787777901000494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0.25231198631894547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0.26158965177693483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0.26594260433692746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0.29599860822641738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0.26884057376365827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0.4035929049083064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0.14284673696996281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0.22040918773432794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0.24113076567355224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0.24516288767141428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0.22315426817742923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0.34875228674538272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0.20959272775069576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0.161449665644329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0.25778545400419589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0.22688515331001577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0.23568801562978894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0.24723356899242874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0.21085684729524604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0.18127683842941303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0.17044469288195677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0.18144128399216233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0.21799169023627088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0.20890213575116379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0.20621987880168952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0.18737835269785555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0.19942263607164187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0.13401122743937274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0.21179680924014019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0.24224132484382171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0.25058652593750991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0.28059672987638046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0.22815560732477183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0.31693429930262229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0.38481111101812882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0.26955159740708201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0.34332782689150687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0.37345133990007001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0.39091193803575802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0.38658459884223922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0.4162961754436113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0.3861205711027037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0.33970330379584834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0.36381932711435372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0.35699012949989517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0.36741213029073644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0.38217428648872476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0.36642885706433603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0.36416082821165158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0.39998268430012979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0.4018868590565885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0.41508415450108554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0.41842881004667243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0.45823310337366541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0.45806039928603598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0.46879858784557349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0.31270892525648158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0.29597257346584382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0.40185893473392165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0.37198812802624176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0.39881169268747041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0.42388146738498772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0.42652321830379469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0.41529311224879789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0.42589470921313288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0.54987110153971674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0.59046807969815107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0.52726451581512679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0.58239464570405175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0.53080947678411461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0.62808999968744539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0.59703122001833908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0.15553880827627584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0.18260747005252786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0.33868935832721825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0.31789725324367413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0.2614138331662948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9.7533160146398248E-2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0.30899364773848687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0.12182399654224926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0.79450666198292696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0.86068523067618241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0.33416596571102319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1.0058061365949131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1.1028608717456743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1.6799982625304559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1.6861803908116308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0.82623138514950067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0.83005763113538322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2.1976759504386103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2.3545891549124227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2.3473402455644043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0.46711914305018604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2.4729506860413557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4.636552329159219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4.4888977903180987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7.9915381822421E-2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7.4392735830991805E-2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7.8326816956049497E-2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2.3434724473566228E-2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2.655438747496679E-2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7.5828241601194099E-2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0.16521942593838299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7.1454722927901046E-2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8.1186796903564548E-2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3.5635815052151514E-2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4.7518191303484641E-2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2.523544570159093E-2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3.501302624303048E-2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2.5592206759199241E-2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3.6334901746420747E-2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3.4965850040637257E-2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3.2576447926723741E-2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4.3595312028722383E-2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3.3427040593495112E-2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4.143572659723864E-2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3.4797018181805528E-2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4.8709549917740694E-2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3.9248527910668532E-2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5.3612091621267642E-2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7.5426533579210586E-2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5.1390746105782481E-2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7.4996159629941023E-2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7.2953613576205903E-2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8.8670994648627377E-2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0.12721934529677409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0.11500096444077394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0.18348983816734141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9.1309732177967035E-2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0.10632683793000802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0.15627856898099649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0.18273818081120277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0.17112157212256537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0.13611964324131598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0.16135388463661349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0.14916997301541354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7.5666602813800762E-2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3.5777575248392993E-2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5.7128517334862725E-2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8.2112638683601219E-2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2.8713841431783939E-2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6.6591914151581194E-2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7.9495297711486182E-2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0.12934239625152394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0.1010130709742217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0.10584889934038945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0.13377250742715299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5.2369061376924216E-2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0.10061423449727264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8.0187687663669335E-2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0.11139109959447931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0.13460591292135585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8.6662496401799211E-2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9.9801608182454871E-2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0.11334752244905456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0.11253988970201169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0.11572220359693879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0.13047618426853791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0.12702397368276427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0.13154414009300142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0.13077859485818477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0.10315499243855188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0.13429417682804026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3.8273166058722753E-2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2.1912171737552374E-2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2.1511554540200227E-2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0.26965219171083865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0.24617581348799983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0.30989241261001793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0.37715661702091124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0.2282048969153955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0.21562785735422019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0.14474126269272658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0.26250731282773271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0.32327939957345919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0.27427424652705906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0.3152100358426056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0.29611228591021699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0.40126591828117048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0.37149964222606502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0.30822984665096664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0.44538802762105045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0.21158908763512232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0.40209660254020002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0.34786760461196448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0.35097779343530056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0.47561423975350969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0.34050074779571965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0.61247018593394775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0.54804044246148464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0.37949626289094329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0.26622968710410722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7.4282480748660215E-2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0.10689220043666643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0.10164259549700577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8.1302400873428465E-2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7.7023142286954074E-2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7.7883152939504791E-2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6.4829750152421386E-2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8.6276783743892513E-2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8.9977521511698105E-2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3.0772037685167324E-2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3.7435366547481835E-2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4.692013873146849E-2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8.5084757445811274E-2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5.6963939977807403E-2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6.9732304010832691E-2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6.409398270792456E-2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6.6633864073246452E-2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5.9522895868394467E-2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7.4161912586415621E-2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7.6628132642048416E-2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6.3988652078833835E-2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4.5864609215214111E-2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9.9553657942827667E-2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7.5796112065700263E-2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2.7586901804948303E-2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3.2170908254423362E-2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0.11152909091057714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0.16582153151244031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0.1813801710127165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0.56260804599767089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0.41852479653843977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5.2467433149670339E-2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7.2610131594800495E-2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7.5994506238912435E-2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3.0390484160902162E-2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3.619162481673497E-2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6.9571644382248901E-2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7.4315867750784248E-2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5.2863298263882752E-2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1.3158859961367097E-2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1.260150108631878E-2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8.2845404740765238E-2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2.6756598392639368E-2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2.8807914177850485E-2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5.7771601460780329E-2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6.4597261732585634E-2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6.2249647196247378E-2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9.6318258713705029E-2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0.11494296751456055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9.6449293931802405E-2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0.11158688629895766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0.12690836805011224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0.10488001141705479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0.13281571428794448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0.18777674182940032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1.3792292577861015E-2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3.0174549365561354E-2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9.7145496733311465E-2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0.10563983622980347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0.114798301625732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7.7200795444364742E-2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0.11888094801232225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0.15243409751296352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0.15487485065337073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0.17158578986019848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0.15790915377729436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0.15359935338360645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0.15189905629239667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0.16095383913348715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0.17464652007977663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0.13246799856635311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4.1535085298756935E-2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3.8914673491667717E-2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3.8180000158995364E-2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5.1819395179649459E-2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5.4799042622280546E-2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6.8534125219662193E-2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0.10975805768648729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0.11050044444426926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0.1861144600390772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0.14487087243747807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0.17029237075097503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5.5797608143292626E-2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4.3287992402464621E-2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0.13378219065505986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0.15395980735653478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0.13242061281491438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0.13740300943283468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0.12980526325913727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8.7404229864652683E-2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0.1002870760859136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0.1111802545086165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0.13648862692576416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0.13142142872098256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0.13364941100328873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0.26589941127863354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0.24954846758282187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0.25166896884701473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0.23880238567908355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0.29700380671542304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0.25641061136432103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0.26862128231720245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0.25860089186720009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0.28927821120636099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0.36165664169703526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0.16491028672791772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0.20947634939969437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0.33418426375641647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0.11228689512916935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8.7963312494898152E-2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0.13645915738498013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0.23307043271602734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0.21156733774840417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0.24019998285262834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0.2240573663793009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0.23288183416595157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0.23127724938421046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9.4631883440011416E-2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0.11186929015464551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0.22157646983432469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9.4957712892711599E-2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0.21053286366406121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0.13469548242146306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0.32196689322700295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0.11836438108811402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6.9740115572531139E-2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9.9581261319163811E-2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9.5822296204637572E-2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9.7803851253613766E-2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0.10091573424982031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0.1815795653607607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0.20038245035003405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0.15950011962727001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8.5770971687473413E-2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8.153261999577581E-2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0.17608632348525274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0.16769401236540032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0.13929936040993332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0.21700049029348248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4.2932500595650978E-2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3.7558025460717487E-2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4.5798695845716123E-2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2.6145094011589532E-2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3.6608736457151007E-2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5.4464402527780488E-2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3.3126153674124179E-2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3.2487560731115625E-2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6.2912904070958661E-2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5.4662690888319973E-2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0.30557383959867884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0.33607180893681504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0.34214346034366688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0.32282752747275462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0.18940369379913963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0.21334859617572657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0.20580122531691156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0.20316968127212504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0.13020828026682071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0.10458448728829148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0.4377687017425454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0.32543245131742404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0.38200357922445155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0.44694798590197771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0.37135653372037475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0.41418557339849166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0.460244707935547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0.48526188289121053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0.2446151773340586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0.22701503212680157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0.26546046313735705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0.26500129808943956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0.24572258886435869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0.15662954446514907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0.18151780740883902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0.27879109268973612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0.18252567027297881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0.21636738080520407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0.24128718148291312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0.24590717040511442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0.28477626439170023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0.41989461077746354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0.20537584844250137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0.44461136967425208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0.33392178231307168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0.42855791691938472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0.2134871463394028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0.43373042883875751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0.31330543506920877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0.47300635343774294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0.40378242318995805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0.19193374616424044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0.17630051249165496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0.18833963942115697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6.9355405581820892E-2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0.17023079995732357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0.14966009156359547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0.26319053846734025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0.43344803673775367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0.33236052289968521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0.39364065149527194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0.38283693393099899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0.42546137855911859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0.42739924582852179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0.43694918167271424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0.34112056694706466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0.52889444408818975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0.64222425207332123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0.56514296645108142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0.48616314526203869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0.4635485479916609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0.63183479878834459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0.17055624864150121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0.16908472024860879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0.21502391134367699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0.21790800487584935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0.20842912266487928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0.5821006785516406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0.50620395047716182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0.67506966219928033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0.39101514188185166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0.24252131618731115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0.38891965484693397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0.4568350207889475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0.49789371995985149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0.45604097958290885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0.48634527937529126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0.73625490130591387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0.22933483393540582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0.86348664859816926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0.45597272636613867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0.77733857217230129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1.1058322715772528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0.35059679872231903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0.36801496759657965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0.35193158018112458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0.35901553176676926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0.40871962711208737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0.4801541216430158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0.47508385833466765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0.29389475080265082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0.22221730817197738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0.238063131486488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0.24220573274095319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0.22990665926988429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0.25876630521917882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0.26488064418711066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0.28555469836461178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0.27983778767729833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0.11338011530149149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0.11220098191111146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0.64053531891612536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0.67476566695386653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0.7059808151760224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0.76099243883553169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0.39496274185986396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0.71655820088586286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0.6014961904881353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0.62467342711832097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0.30370335561198686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0.34225150164865364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0.32266658683041344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0.28946634538956906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0.31488773973927625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0.71307464635816498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0.20307167052858854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0.76077344812759296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0.77676693309763867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0.63727961482833029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0.71898301386574304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0.35883845365593109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0.21211262162508762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0.35902520779395425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0.8025292150247626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0.23588830412679831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0.31063381920879024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0.28590691400007723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0.22510400369967956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0.35750357896355334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0.67459651431379275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0.66936812447258098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0.68934043574831272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0.22681717433748599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0.12872293805814988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0.71704352918466729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0.32803710930567082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0.68129713612216114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0.72762009836029518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0.31790282566053163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0.42820950110874489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0.30651474117415672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0.32817767360396166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0.76719722824906966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0.7158069169819532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0.77006076313752869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0.71157262432851509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0.39904706512109422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0.64003260306730103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0.75435240461104536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0.77387761267848509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0.81709966945390144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0.80473422684194296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0.79606337255794835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0.62537675141614513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0.1838131427524409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0.29710815138500585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0.24599464053335462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0.21980220239410436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0.22687982061817252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0.2404401036482289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0.20974353012545613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0.25426043062303261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0.27208637074446806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0.27436771509981467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0.15916233510605554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0.21638833191565812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0.35043113027105571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0.28431281277135673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0.23471056841539373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0.1967321996463518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0.41861765302972481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0.30397417201147148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0.32284531147291229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0.43577072467405892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0.63147835732919377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0.60488876757777932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0.64389724425674499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0.56605232818294315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0.67330566123529989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0.61956205664794595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0.43684079826523292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0.71574403069686598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0.56520177031500862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0.6902268361334849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0.43644922011587367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0.80453424783368477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0.65894525070486221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0.4731168289705337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0.81131377324477982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0.77079419491993739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0.57681973419351706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0.80889989301635823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0.97754878435140435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0.79916740241250295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0.83746556599859323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0.41707588275156815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0.25110547203338895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0.27674437873807367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0.3242702313844501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0.32435797867085109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0.33219206811882579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0.18986070244765468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0.72164383287100831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0.80123765696694815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0.61338649237078169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0.28340515708766389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0.2744079486126596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0.56528464937645095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0.27315482920401735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0.17703288667344555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0.41613448421242721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0.29289252119167913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0.30890885513378874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0.67134023453312386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0.46016624123004868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0.80970532399441308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0.49375029819590388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0.84309592694797242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0.59884132835540038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0.94128276348420969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0.92099410606116405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0.55298376031774255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0.30328928123368099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0.45463470395757283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0.29509479611362988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0.50259791754477379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0.49276647350940839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0.30007191240249953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0.46014301290581505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0.7022631584349498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0.567524158066402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0.41973013316694174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0.91148599053951884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0.71985171315542418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0.83829460847816772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1.0279547702478791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0.69598159147897665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0.88951265587011319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0.24944911004113945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0.4060373343234977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1.1268852787185677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1.8753188688643367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0.61444692232287013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0.66729296937789617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0.90792959139971896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0.6169788099836484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0.65744424506576693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0.67806399893021618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0.66398745382346636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0.6753387321459442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0.65398555146127069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0.99347804658693928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0.70189020707352079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0.92684697603598909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0.64310329199938499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0.23612957930446132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0.24917270623786336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0.29290216378985234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0.30624098987650794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0.15587395727038705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0.36910958486134532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0.4004150966382039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0.46285208124257243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0.15456377424431031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0.16122152121818778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0.54376317073236025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0.98514664266663754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1.284704257311968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0.90579936805056527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0.98196486876040812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0.98738597245757176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0.8163900146095483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0.35906613239535168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0.53547109007640492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0.51985857974523497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0.36428124921019217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0.51032412147557615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0.5232553170142672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0.31251564245122654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0.94687046447807244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0.52443400421511577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0.47279167513130987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0.61094396667308282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0.61377244228090277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0.88085282597952275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1.0415123866941784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0.25048951023702509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0.38787715727258532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0.23583923389510383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0.39234484981913392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0.67787112177184872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0.57668325678176047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0.53838649840465125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0.69432324796254286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0.56260982545765958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0.49700677691874962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0.23625519376571172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0.34114595867911512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0.51386632419710843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0.69525289307317084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1.0646499295242242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1.0521085504250685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0.95147695340775962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1.0288426252914118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0.57728276987183036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0.68294004270141884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0.99035751271775541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1.5569885861639814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1.4845566571921645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1.6027677011711179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0.21447572617534466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0.19785064331023194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0.19190749419502207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0.40318513012178125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0.23349595404298082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0.38856501037933389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0.24649117354661218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0.33019070638465736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0.1727169335922078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0.64874813423912836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0.50349372958719585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0.53258061101504284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0.5178243978563225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0.6406194531344731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0.54642713947481902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0.45943892713406193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0.53425511902536937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0.58428560714349376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0.88064126943479404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0.75965005213163284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1.021714680974295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0.62236274845698847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1.0391760615447359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1.1462574142705637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1.0838259594181912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1.0458736084299409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1.0328298712086217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0.67126156235149748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1.0802515741368484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1.1470957869286507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0.97755361683791364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0.69320161495189336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0.58791216335156982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0.66613468741356341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1.0435593722533776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0.37042651125519738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0.87266403777763568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0.53461675229266103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0.77137238496573202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0.90724529408880206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1.7161981752935258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0.43315175074894957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1.6243083254994248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0.48349366389801363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0.21506668170077711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0.36121284779473023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0.3395499496995576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0.18780592044855401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0.579859012599094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0.92930242633729865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1.0362483644648126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1.768783820874247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1.845179110615446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2.5094934122478931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0.40616471126721326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0.2965176258477133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0.30412109864329823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0.39717861119929176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0.34886315281801789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0.21266171264735814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0.4806583439602089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1.2393540306997044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0.73713807185400815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1.4168327456466314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0.82610860630878513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0.88494846293252183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1.7988858604987441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1.0488607166724466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0.80618459288889055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2.0767046593711074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2.8441275917058197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0.65452177128961431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3.0152249318393167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0.27138401800621154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0.26140975020678708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0.37332491352616587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0.30238836579381884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0.28006468787541805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1.1352101321129917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0.69151773952529794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1.3767476400799303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0.74033455850131635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1.4151690347317247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2.2094892852850658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1.0411700367575243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0.71819747202676232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2.7385270729576754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3.185800559743766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0.51860466496714774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0.31122158608134159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0.4980424498860066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1.5173881142953289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2.1497040398092184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3.458583734585293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3.2666835585645302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6.435931393079394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5.2064785523887034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5.0666917030850298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0.17735466048680526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0.13927596609065065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0.24772077155613126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0.11974713963459825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0.17110837037496807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0.19541738885076515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0.14236472221181429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0.18432752610894351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0.18014448849017112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0.10313699552362784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0.12214194737861964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0.10868363060033279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0.10297079466077561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0.12079505918837884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0.12196315004841617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0.14383423041726259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0.16619995573320315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0.21408318474976593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0.1573714114424232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0.24506934253269158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7.6313917160276135E-2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0.10528053817517284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0.1086282240740479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0.12037386303551013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0.14531287563744008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6.2836487459587614E-2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0.16623397556974601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0.11059484347173058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0.12512394038847541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0.12721826049225102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0.15365955372927623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0.11703387177429159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0.12949291095482382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0.13986021931636836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0.14882379480001434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0.17891909782971036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0.16355526383174129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0.16581823410219268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0.17034630841159756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0.1835716392732322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0.18654957395536748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0.18266240933593192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0.1628759109208637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0.1659118892625713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0.18740443590304703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0.19495883225138619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0.19218970535893143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0.18407418654438054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0.19921985765671563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0.20580195300889845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0.20807173836759069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0.21714528070893543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7.4984984819105219E-2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0.11024185915243792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0.10961264409484965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8.1993359714660943E-2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0.10968017018120975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0.12282567016369926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0.13306600888676212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0.14320993730041157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0.14035960633023556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0.14899661946979895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0.15809896195429038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0.13805614053383475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0.18340901000459753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0.19723244057618031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0.18638239350153385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0.17948330445357633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8.4769266252178066E-2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7.0705355518688714E-2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8.0297998950801613E-2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6.65100779284966E-2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9.3358161253874403E-2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0.10735702163142219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8.0141925760892505E-2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0.10538074798992833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0.10206101443987309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0.10583148046377469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0.10953478239870065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0.12919247377392568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0.10757175085645429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0.11687809355639896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9.4074425726208277E-2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8.1030041484462495E-2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0.12094297528471584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0.12398303994860789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0.16913669549459198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9.5048940873497426E-2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0.10589585686996134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0.12404300783408584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0.11745556219816214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0.16729815493113345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0.14926925728774079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0.16400428932191677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0.17205569067074775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0.16550328613650864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0.17072870569347232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8.1547428397012428E-2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8.5038616643126883E-2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6.2214412458700637E-2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0.15841718376232702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0.32148725886432761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0.42361649088554604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0.18167104127231398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0.21968026807427762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0.38139191120252985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0.31194409496799902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0.24791110578870099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0.30377152660123624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0.27373084275066834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0.2854830053166682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0.29462142945201786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0.29473297856748054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0.33697982040378477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0.2856287220559437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0.31307313779254925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0.31499755373038701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0.33420101267834629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0.36296663966403275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0.35170769965763504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0.32941435074218783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0.3634084284370912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0.38962932310851373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0.10055182577568506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0.12030825654466927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0.15661539741776415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1.8639282777323008E-2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1.5037283914421253E-2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1.9241323419085833E-2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2.2247776270363628E-2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2.312290740210745E-2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2.0018499787712515E-2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2.7892553064217042E-2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2.835527357624399E-2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2.5723300056037984E-2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3.6648908484678798E-2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2.9822663873431597E-2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2.8361149498106947E-2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2.8371973369406108E-2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3.1878268405916982E-2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6.5470203176712996E-2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7.441849937152234E-2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0.10048245735017076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0.1994392390576295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0.1616343299927496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0.17076496940308014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9.8706249360674611E-2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0.16696552449717952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0.11861232954988485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0.13782653618937613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0.12808198881673452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0.14391023758506025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0.1581315213268121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0.1508315223258099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0.15096319454421686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0.19313181935417353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0.2073983581330254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0.11000326162333354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0.26180578381145714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0.27453351485141664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0.22124264249551978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0.2715887028102133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0.24744135566947106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0.28977229118208897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0.32191765471860762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0.38631659986022565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0.26762039617619532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0.21908691767603283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0.2750419963630143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0.35977383115591699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0.3049837844022173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0.23476898369193591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0.34027668735517524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0.31562234151711044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0.16456685208336688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0.30312649541110687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0.4411304804838781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0.29267993159705319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0.35688298054687251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0.37715257915082562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0.33027621231103665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0.22043329755901053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0.41577785236023784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0.49537045780799793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0.24800451359985259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0.52780898273570165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0.54224596128867075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0.58660726594429946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0.25975788822836982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0.19747311378960405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0.23019424668329527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0.25813661427189366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0.28974541690881994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0.27885265900228245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0.26705179701700282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0.30060143491716296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0.24200370246466579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0.2361357042951012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0.1508420903331304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0.32040209834033212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0.27496950695401684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0.30107476572818431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0.2789654676652093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0.30169363218517303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0.18063001803556539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0.21702394727882132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0.17223858333478251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0.36623219610286833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0.12944954287972621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0.19622145523178419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0.15962266199274541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0.16911501903296447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0.16952970615834884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0.16552696586252222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0.35321003700694353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0.12790920912702552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0.13252008311198651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0.16994239699838345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6.8089112577952277E-2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9.1774109676851845E-2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9.8028487253168012E-2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0.10853300723961241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0.10329587634089159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8.9059091702038656E-2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7.4307355661111366E-2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9.7208117226502563E-2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0.10122859051859927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0.1116501906752929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0.12148029087021378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6.86796232803287E-2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6.4782631036043564E-2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6.8462214232553525E-2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9.2465982179696468E-2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8.066748127330732E-2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7.9848733454914958E-2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1.2259651693177992E-2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2.7556737536072733E-2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2.3336816319449442E-2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3.1028484498879568E-2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2.5640017078011758E-2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3.2511932259364523E-2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2.53740269251066E-2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3.6954574066865656E-2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2.1046098322179151E-2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2.6354046823280901E-2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3.8666684083981238E-2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4.4164121469013808E-2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9.6761815307863638E-2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0.10822769089784098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0.11160419356499093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0.13588327874583431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0.14835375063620682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0.15577473765468489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0.16273723790499908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0.20775034634922618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0.10430164951434491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0.11353790651914768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0.12356401879009915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0.12885150094116216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0.17648559140758707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0.16263737899659539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0.16819489720805716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0.17963285566112613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2.1135886963529606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1.6049295167179698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2.3940176257334707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2.8090027582057666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0.20245128877072596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0.23729924161131341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0.19328488133144009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0.73439275595131481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0.82939195936339538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0.87740171714735427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0.91117466338702979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0.95247975973745724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0.32777007954915149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0.48434172272531623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0.73483828365220405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0.84237834852311322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0.78283349547510717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0.86057033194375054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1.1127771412584264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0.8452072322764751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0.92101644828645934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1.0478514666088743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1.1543195050408817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1.4264717379662235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1.6257115810966489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1.2459796883433452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0.91779335047738742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1.2070297329805038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1.1546878566502956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1.2484157472241166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1.5056241105507497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1.3781246678003676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0.3867880583054657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1.2462720085869368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1.1569189816879084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1.1893875954961375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1.0607565093836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0.97975535428767579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1.5636932924730074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1.1224439319107258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0.78020578851258338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1.1002545508195962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0.97187914303574863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0.91290508081667621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0.92664471047842201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1.0198731390007278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1.4007697783494608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1.5247057695743147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1.4931895446231065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1.359194070027077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1.0823414881030349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1.6877224113689036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0.87106910722681252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1.5679743425845281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1.7211597762361117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1.2351304998647772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1.2736980777758709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1.0587566777267932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1.08551065429157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1.175320062326543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2.1083694538327009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0.41511066717419692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0.82112339728341488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1.1912549547088149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1.4951003150438809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1.0434085798480397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0.46313627495830068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1.1265979003819406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1.2104651263391537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0.65557787642180254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0.79025715019904996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0.68947048338196737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0.66813421487306801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0.94305194451318852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0.8368660414585346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1.0546326629245484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1.0873368297595842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1.1389055509798132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1.1362475625596733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1.2125866645665921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1.2179940130838742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1.5351864881334114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1.5146253762629691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1.8424822515207797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1.886550878637689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1.3705999011127801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1.82597594567554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3.2720195427451775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2.4689633954327834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2.0214911931614292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0.1305265858753101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0.40021043920185978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0.4539282337100714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0.50380784957783087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0.58762188135317861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1.0836894025660411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1.3292931934765049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1.000183466270427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1.304580176548743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1.0984430445960069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1.3391748117752802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1.7175647739042612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1.3294537934714368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1.6277311398296987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2.3457473888106048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0.46714842813279828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0.25784854025853582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0.69331008470667532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0.63532387152346315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0.55323294230724507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0.59309512091780658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0.78579883774612347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0.85247856711354475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1.0749512433157502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1.2002037114482549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1.5330888703793326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1.9172463360429421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1.019443913860711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1.3246033148681107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1.1036631062058366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1.3798720303913192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1.8653854721264367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2.3198097690015693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1.188882162468595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1.2513291169804539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2.5548206699798368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0.22169169509051545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1.3342749001142276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1.1087351304628807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1.2245795497112577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1.3506921665474774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1.5092635082076074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1.9569095768261418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2.8648379785182887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1.0397868170786158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1.6990254639195568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2.1117859640239409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1.3523084978069664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1.4304262389193594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1.9234717438871125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1.7116558559182915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1.8386634412521348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2.3811541093407258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3.2290169234330008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2.0048828580073708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3.1490663750806034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2.4829380423254097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1.6926043073236179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1.6568478931153201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2.0194729396140851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2.726364251943727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5.231548558666911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1.7268860569853741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2.7755951042621754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1.6393893145168295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2.8507091341877024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3.7651472731375182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2.979659342952933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1.688492705757088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2.4114936060130159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2.8359307638946887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1.9261235519586266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2.2312706107405411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0.62297539969820181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2.7716004396635192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1.6681750881134711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2.5957431795867354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3.0940520517326973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3.6206354362633206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6.0753465634818369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2.9598821362869252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3.6077640941117544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1.4354359660530533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4.5752349796563578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1.912328844860804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2.3386721305144365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2.6956270971120135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3.7923854565819592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3.1325125400209597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2.064025920578676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2.3604842987158183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3.4091290357666013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4.9746766118490733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2.3917581369248695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4.9829945981379353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5.7605959306852181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3.3167389697290344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5.0653651842888916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2.8786346727051906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3.7008238871006776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6.3657677286842569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4.1692586179368991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4.9079746219037279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5.3691798299548514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7.2573212474910491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0.19030550325209786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0.20256403125673123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0.24915891296835294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0.27529551749692088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0.26650098614979434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0.27642475774922115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0.3065368040175695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0.32092096093467237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0.32604476771334784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0.34673763543857739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0.87047289040135589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0.79044351252758294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1.3373344370750262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0.67539410148862145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1.7500334386718219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1.4924756285357406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1.7127654378552641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2.377540544977871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2.8284045834257427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1.683483593382314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2.7419685203472999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4.9571244679236628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0.46745472956449019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0.18747141674868892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0.1921220332222085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0.35530342351949457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0.38848528672637583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0.41700654766180878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0.58926940197186173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0.66728919624839156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0.63461452550299779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0.30213415642001584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0.39996462355604201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0.45207757693937928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0.63998656552875832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0.7150322416891185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0.66291008144667762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0.82521076649100511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0.62166624987778996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1.4329507120347997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2.0233893041848874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0.3526023990319519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0.905786097162946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0.83520755983250017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1.2849986302061485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1.615704207535489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1.2750340925796322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1.3306876894359414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2.2506217387344729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0.17358142347166167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0.23450615674042208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0.25401995242318115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0.29958089164004315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0.25772316826185843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0.29439232542293747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0.30071944919234928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1.40838182997265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2.8514229337798773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4.1736243119934562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1.9574183408017232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4.3093326375471577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0.40550709819344966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0.60336665145874135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0.51703940168426432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3.3911842071569667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4.9936996075891233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3.6484760286083131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2.0182825586331918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0.38756841222339644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0.44742951506731099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0.48330859419213912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0.19873966793493594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0.19731788738888206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0.31858101079115092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0.3198620129320105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0.29974771843231046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0.26749567610437208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0.57928295464318458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0.9555539009407904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1.1701961719737595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0.93626906574775215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0.79382107977274985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0.22794671936239094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0.25863733573954356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0.35606170582090535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0.76211233949807333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0.72189831712176245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0.89956537939581516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0.83175757795962424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0.99083099854147461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0.92529945561371951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1.0749986127740521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1.1560493859713477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1.1408662286043787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0.72376082624086768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0.69859647724182961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0.27381104413013069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0.29635330897686119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0.31125683038310514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0.40503767885602071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0.31154272960910917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0.3825749223168739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0.29764645012297375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0.40790277960487581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0.4141597982870503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0.43826083496293111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0.44140315378912476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0.61200138540822058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0.67371424817000924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0.67819550113300842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0.19723214778667914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0.29379533307128997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0.60162148652994396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0.33404031440458865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0.71215661345989523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0.37218699346046119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0.33231185096232146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0.32596630220196909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0.71144027808809585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0.73146166008991897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0.6681597536996734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1.0125167998332572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1.0518729853853683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0.99077503955434421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0.65592956872550401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1.0306388331345706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0.73399906183793462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1.0204132947787961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0.97601814546027921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1.1673368924841117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1.0440004386562276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1.1063104036510634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0.56232885707697233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0.24994304011900542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0.38472845162068636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0.70877141984721015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0.32941225435388399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1.03898983848646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1.1378099208169925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3.8705517143757069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2.8265145285647497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2.9534681582771567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5.1430740210021586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1.2295671635901573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2.7539069138120285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5.0440726757366336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6.2221424932934042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2.5726903658879627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3.9177677449534603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3.94373146015025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3.9320246597287656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2.9365301179549101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4.650622054008779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4.8199515551031782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5.9237339862723148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4.8003069587678961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7.7351064305584956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8.3958745814770097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2.4907567148977545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8.8489243429669884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2.3297332729911502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1.6802196673654459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0.87234998225050708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2.0119989788731316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2.0588121863173825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2.3222705460213962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2.5372300503862766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3.561483837249205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4.2503681171743182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2.9091410205275031E-2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2.7917591148497373E-2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3.4090464689890181E-2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3.3245049295450288E-2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3.632145499508637E-2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7.6208227610134349E-2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0.14391060270007416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0.14250380936118781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0.15135564073289143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0.16057080078414002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0.17411414479920592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0.1704206536178354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0.16946647825611855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0.16912742443448328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0.17476919422249748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0.18633844658140672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0.21190891626358041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0.10520180267456962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0.10842220821455702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0.11425194096755618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0.11587037719998801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3.1634234092808438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3.7799167600256789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3.3700176215118223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2.7786261394999885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3.7256540886032061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3.4532115485566739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4.3795109260565761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3.9397898494397983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3.4848989439638687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5.7259764825356099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3.263832880005046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1.749160844923721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0.77527999082967047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1.5380633068078691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0.97334285083306116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1.0157518759288864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1.384218132041966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2.1754085914221832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1.9469288683367645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1.6780897837786573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5.0779768136812917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2.8545149977368274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2.9558687376687822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3.9796445166164696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0.51951789357847178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1.5786921352045327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1.7529346553664562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2.5813494067574299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1.6232280808667974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2.556207641046373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2.6231955688856554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1.5414159893414456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1.9192967662576348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1.4710134353579118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3.6646386188037972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3.557221920389448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3.6093716152584761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6.0844775772337139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1.461782541716915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3.1930702109182301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1.4587829288478307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3.536050411921138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2.0923460841212504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3.5043310976682647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1.8487537980047741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3.3333055833914647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4.7925874309324294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4.3963098302843822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3.0508963800566504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1.7835712593541428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1.8184975544828217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0.32125911601199675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0.54639843075371797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0.57236648350203845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0.6610796656676764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1.0586671515144854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0.70629353170308218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0.87398845517684121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0.8712779292780588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1.4160051255069468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3.0600236179293359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0.97008718018364781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1.29547875271221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1.2019023760470606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0.3633588644478627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1.0049995777066132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1.5157092702415371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1.395370685622928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1.2317789094150537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1.6760919852131526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2.0348454522304515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1.0032584618277587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1.2091585159775997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0.767958457624345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1.4154494873223447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2.9736710529242436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2.5938473730617937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2.6276915702875985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1.8427997672392351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1.5938917523816496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2.3117000551509093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1.9988207825268893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2.6700016514912197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1.8694172356492877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1.3848981189821283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2.4777877276862621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3.2567081153078958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3.2791450862399154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1.9766935094123701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0.81833823416435625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2.8834616209711106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5.2811020447206234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2.1586069548691129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4.4893237228380318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3.0695264024924209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3.9250002739738181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0.31626346222652629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0.63833018725252133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1.0579456041884894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1.2458099308445492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0.26767062437120193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0.50255396040190181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4.2914725312903093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3.9414860128923537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5.2288408786416358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4.5696161137730522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4.4105685452575978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5.5838153119875891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4.8147416218493815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3.8502300707153907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4.3063824009541065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4.851239819435655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6.5275044296154237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6.2529846934211815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5.0433115357229346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6.5460513775703202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7.1625371391620511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5.8823318338353374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3.6862604009409079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2.5071337206858795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5.2388683959180531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4.0350176068480481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5.7273091657900297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10.151975364914758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4.7217486465732552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3.5161865343213949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6.3533607557266318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5.2319957124279863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1.2585176664514728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1.8177666583025773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3.7773323533934127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0.84228520604275925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2.4468820612041537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2.5576799491121145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2.0527711546066141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2.4857327889886967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2.5343781200943658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1.5484535027414388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3.341781632469814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1.8398634588616274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2.8558697220596301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2.5391235191469708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1.3328844306287611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3.4213925804545466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4.7097059358354834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4.3587687130609973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3.623238664370128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3.6471525656010102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2.7625385734833672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4.7267300627090663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4.0040712826253246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5.7523266758901848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3.9339221709482644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4.4481644049063762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5.5625463909130586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9.998069752126451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11.909711863305336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15.22862681998974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9.0996832142101738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18.75126909330033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13.429550577205728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18.79443950707768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17.632390553483379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0.72725954670359216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0.31525536835175916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1.0651347109379696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0.31325480413057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4.3050019134270983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2.2673804639474988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0.62962621138588792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2.326615668040708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3.3211569995284238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4.9042800863560698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1.0152893540022199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0.93552005180292552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0.26594619090439187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2.9351738510308802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5.0261505658226478E-2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0.27136356067665107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0.70300638714868513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1.3642336522549849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0.76706107278048652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1.0865174380685589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1.4079256883029914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2.4379171938102302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0.34684222702137441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0.36754134861204474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1.2203293527081345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0.64578181538392376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1.3156513682402782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1.6249462265661823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1.683034296501102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1.8596633686357047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2.8679196519842685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1.9490190022583624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2.2024881314854183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2.3134724620238964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0.6283977597861875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1.1762923716447771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2.4002727943228961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1.2009037883885112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0.97501561327753017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1.8024158271165713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1.5027688215050452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0.99610098087278742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1.2872478696745433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0.67892235904272913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2.2243657857271137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0.2557172409089622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0.46933513434435564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0.49026343314208698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0.68408559923976464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0.97124067885686183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0.10610971152606834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3.123950241047555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2.4091789473898713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3.8626239402134313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1.6431605836568095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0.84618600155108359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1.2241257148879203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1.121607163573751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5.1126030122914434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4.4865980981321103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5.2897089612072428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6.4269398531268216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2.1296520214708594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1.7610871876531908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2.9430591677602109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2.417953216426119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4.3291568040802604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3.4066028414869662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4.5501211982912775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2.2009238477256083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5.4541815500145452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5.6596211740822913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5.8892684801260646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5.5372185241315917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6.606283495472355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4.7518945222987217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1.8456707669990686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2.1215335926206236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6.7859393902952103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5.0817620599608029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7.3832594190345686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7.1037891877905857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7.0326555269624205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6.3220809906846798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7.3043475951491255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6.3109264914596546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11.617238176822605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9.140983333796596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10.881431582632304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5.6584724748057225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4.0900066075959032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4.9762492573280648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4.2208463068351065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9.5398820413655319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8.8822740059677248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9.280365602445233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6.4495802824736819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4.4965239967170003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9.3158142892137779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5.2076059380461475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8.8543597229158593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10.094219540711569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3.6175643697516975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4.4744498586763664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4.4880412590763985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3.828258428211349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7.1164715324164511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0.70479412484545612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0.91145453426581446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1.9634906199663995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3.2189071869803483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7.2451614292148863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8.0312670070717918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9.6537657037163189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7.7266921325217952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7.9134552756482242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3.7537728616873265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2.9303541270908489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9.2345171806145778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10.53017842571297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9.6634188012388673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5.7187946730233676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10.093335724508979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3.2883843827627337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3.2232512989061686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2.5630940187941058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7.249955812466168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8.6882212730074038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8.0728730207793173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2.2289590318718684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10.058934754704531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4.7522815469701847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8.8349762178012696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10.047321238753371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8.2549548258482375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9.8210719052831461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8.5475459842230475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3.9536378119829423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11.526061647227694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10.622806320352497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10.814992532326766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10.488877037937167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10.006841156258337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5.3487451809498081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2.9578309236657341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5.8828395437899719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4.1033389444590034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4.1189542017348861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5.1057643656952756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9.2328217555373797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2.2128297267811528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11.580885765245499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10.761057057026832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16.159057381259146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11.340553715243335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11.930715767109588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9.5081582238341777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11.835606588526764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10.847930069129648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7.6138351346881317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11.572929153495506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12.382669511804592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10.65661193519747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13.282538613452738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14.01311103100201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13.124990050350325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4.7733407917877049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4.4713463525828949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3.524258179520487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5.1385764038492479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1.9833161518699343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12.849860363438308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10.508603273163423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15.886986329266508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13.88153994163722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12.550777588117089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15.46460046537995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16.073642579814734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6.3738638706774022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6.6448633677652298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4.3133344382396306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12.899802202839988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14.183519714889153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16.904963105481993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12.830586259390167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4.6531281271164247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4.6890198338438118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4.4349524458703993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4.7569097775336253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11.855937246544103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4.7668149836421456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3.3972615274200515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1.5273980565044876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2.4474387045471229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3.6490281533272677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5.8604326385782466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11.174784129600658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9.0885093109214363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5.4919734523204822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7.7193869632286631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2.8512122779031701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13.484689622249402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3.7652628999147093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7.3071283066403492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1.3312783823637158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9.4177136910554076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5.4821776189035258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5.8478649577751911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12.04428781877723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9.6652945774744623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11.820916701698778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11.212778237710834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21.718386866759207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16.002455150963815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7.4061547610431528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2.6709587257651419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3.9041232459050597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4.2289242362847821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6.6947243259888758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2.9695478836230875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7.9937406774844613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3.4241801816030972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8.2642739774857112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11.333387882450157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7.3775147584873828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12.657286465537972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12.112360343398235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14.187220580634996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13.239964320468259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14.483181344528514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21.936218591656161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11.630360839105933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13.869111347071595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13.764761458956078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14.291702156419539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16.108982017717057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8.2329070470917749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21.057513193587422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16.461402175543654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16.979978355808413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17.162106316264573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6.8664686682456217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9.6058426218141033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4.0752378674512535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3.7313244324894366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21.407852477210152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21.105784914641148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29.971230830703902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7.5007128805402177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6.2465456083335669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18.741383775212132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10.491124174284609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18.700407509994815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17.065178937620626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37.964833821913714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12.849943834691532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22.260278071059858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26.907956899976803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5.1850443857039243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11.36508266608327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18.03391891561358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9.4367281749120746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15.037291608453485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17.707145789191181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28.862022979290622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3.7670470710748143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1.1224866651467391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0.96687364438212342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1.3902152883841168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1.0014340635003165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1.3366502834609979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1.0292677563234662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0.67446563613814658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1.3567064089142276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1.7265199052254914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1.593962324730998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1.8630331007236003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1.5740210262648653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1.5294723395950574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1.5280447357844482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1.855563964328576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2.3314239887305614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1.6741944147771586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1.7487518590142943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2.1784851060800117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2.1530859882563687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1.0794030755142627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1.5763919851035861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1.1312634173396734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1.3349562015754377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1.9183063544898684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3.0461766283930776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1.0076207150203196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1.4876099067656681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2.1030209161947231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3.9779261737677127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2.7810180622741489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4.3266712718950338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2.6717812638270533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2.920334481546484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1.631811178357335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2.529354445062669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2.659725711580788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4.3374421018166736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3.6257098954400919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3.6902193998112938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4.4548755176249335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1.1838472564842464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0.19431667798140706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0.28523083490121798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0.37049712671600343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0.26005289830335737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0.15055766434879894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0.5509286917167191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1.6734997423271758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1.7056131578827676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6.2725411483152271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3.0221980476606998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2.5253123941278641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2.3721081472453647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2.1634124430322235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1.2070215782083724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2.368705589909013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2.7595548414049738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2.6123940796187255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2.4042917717916175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2.7856829010917057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2.1272375064910789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2.6419795179963277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1.7888650973244176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2.7741824608878574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2.1392736037629079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3.7134438057486081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3.2382585182561909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2.9815679346423902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1.5899212199022403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4.7546373475292594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4.4262608714356526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5.5116660173616836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2.1597582340503787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2.1619091577021838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2.7425657575378848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1.9830226052084561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1.0006502968709039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2.1623788454594521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2.9265472800252819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2.4756375126678427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0.91776675845360456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1.5585580769779996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2.6867103679085003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4.5855300053153627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1.2861196680050528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1.8919556302104201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0.23712542178462431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0.83477420225160337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0.91987828222154777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1.2923707070418391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1.1314216938436774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1.9720969649022053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1.3525100485387254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1.0193009652740495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9.089196540993596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1.4695634315174211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2.0416400173511775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6.8209772165501423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12.977059072930102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15.170773947723921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9.8550588784362478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13.820302573908911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17.451967357958008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10.999134177401947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17.066691520878503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20.329658586320601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19.916249565892731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22.453936898316567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9.7136017844063485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20.654125914228214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34.341525798485499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12.805863940664395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11.852043779942139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25.331272693272911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8.7235926499264789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14.384006501079963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10.87042120443008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11.793961266768495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12.978850657526209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21.839144697300025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14.926749853001843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23.631883908433402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14.06335926812255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9.9463612098594556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11.717015231464552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14.948931893759458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30.416436899048755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23.789565349009774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5.5933596599620907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10.147388823909944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10.943530941265253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21.200076495623538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21.138366478433454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16.789178809151412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18.978839136064163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15.650701639781918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11.710550225662161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20.64363879681834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19.919783062642249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14.643514157519435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26.509711937442997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11.921847111611946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46.533206481034327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24.06113085168877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15.192110043433686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28.124319461052252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24.357687348931659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17.373875135645669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17.995925544706385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34.692882758300406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22.309296767855713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34.197814907093573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5.8492225714477453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62.673528736584529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85.790456038131424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70.576410481833946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25.61128665880543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24.261132069722368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9.2591151101798754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30.121134856600314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93.588230112395735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41.913600750871062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47.530658849088645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93.714478502226044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2.1525034556076439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2.6914849081690488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2.9150646763838313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2.6838870205903635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4.2866497839680271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12.665748557192542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3.6361163991605423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2.4817603079356227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4.2582240589490912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3.6759349009515114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9.4064913961424601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5.3072184935246369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60.935128143474252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0.77708288897446132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5.6062542187647555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1.879426692108733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4.7207072200921676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5.5431316071904373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5.3510605796951269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2.5546731940308152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3.4904260364938322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3.4247321309695478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3.3045790817051772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6.7756109326521443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10.111983059933957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3.6087849190621299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3.6118807941886968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6.6630040150664573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5.4638662620717042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4.0737340848759969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5.8394414535707675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10.465885248583149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13.562875322647562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42.629843492104051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1.247043188482698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1.6965353544078423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1.8507922716800365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2.036198309531088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1.7596846021225032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2.2918564368184877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2.0705286393935567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1.9517295010719626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1.8714272947006527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2.3539152929601252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1.1536443463298844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1.3176075257100992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0.97753003193369881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0.74185371160211588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0.95669811361327883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0.16216752711528051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0.84223327582375795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1.0481840027794909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0.62701069400756781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0.77668655921507201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1.2001082035182853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0.64977172778035663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0.62186499089220426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0.7266319498908228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0.78119203121762315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0.90493230013097892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1.1136232384391072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1.0975770979132009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1.2680293441136961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0.59012573881775754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0.81171702591686234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1.2169157852683115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0.85435020446002274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0.39121443698562031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0.33544995242932846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0.41013415122771124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0.46996856172961293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0.46785000882630828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0.50917107774291392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0.52319530379039136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0.40083053570086985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0.90717524144261996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0.38988207043381429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0.56403337141068421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0.44384796829944795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0.55304514218441059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0.56116627626370974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0.68329792564634206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0.77898504168715743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0.57649544340257275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0.76537159631816298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0.43309036798929046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0.26191480258921868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0.58763840963130543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0.50833318488483636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0.42101425347198079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0.61410656955431764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0.62075034082311675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0.47525505614963237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0.49704752455753876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0.50810040969186177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0.53540241795054566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0.47478145559485296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0.78733335448125918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1.0346147189869721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0.42965757908333058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0.891310973434981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0.76790052225205052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0.79664914247442187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0.87827320498711703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0.94804667448522106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0.69162920716478715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0.43430511535405375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0.82830090142544077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0.46068689878537677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0.92582024229375826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1.4474717929518142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0.45228894113908108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0.89694307662494033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0.84113600817678957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0.88977989579262629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0.4341937771924953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0.28065480567135115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0.35388966616808953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0.44150543811799753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0.12013198461174589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0.12628846893957943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0.15120254695948979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0.25705661106812261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0.22057995529200816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0.25631707080360838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0.21836107820630019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0.27070504440286119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0.30569010346585057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0.27277312173641799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0.3769387324085251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0.37247333600566285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0.32375107886891991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0.37801547264714036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0.40192348656904281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0.33147410174906267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0.42147244726340982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0.27069560747533838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0.22028371062347704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0.31669631596398129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0.27056372990325295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0.32246408973358515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0.39414254871662513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0.42646386121940993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0.4458325357832007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0.37221824697789108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0.46513175801771561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0.45236626360286181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0.31272380690724144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0.42391597508914097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0.50948138665583842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0.25899433135283595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0.48578040670671041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0.33932244939288869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0.60562532241682254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0.27190854961186306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0.36294626248612777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0.51975502936581075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0.5761946971674059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0.57975438573792548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0.60183033961027887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0.55516114550910622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0.70472268275330918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0.67465996341439316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0.61603355653006486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0.82633083910398353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0.81056570436926179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0.75264897947664822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0.82106054156086039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0.73252547515015143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0.96015600278044844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0.87514591378815987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0.60721112263953103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0.96030373420763793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0.73152010723263539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0.13718189711381568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0.46400407890346695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0.47396980507008402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0.24276807113241866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0.90010497642757914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0.95267116590113021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0.77659494572845122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0.82454648861484547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1.0214243374879646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1.0031653929317843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1.0148971657574297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1.6078611010267831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1.1152753867260479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0.19678015929530493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9.6105340468218892E-2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0.14486072631839647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0.15330111639654689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0.13178897410049317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0.16126489481005854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0.16978992786079528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0.17802507051054806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0.2115242191604704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0.17893348107860549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0.40105566340227894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0.28579519935907599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0.31655590376837833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0.39228216037015645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0.17898514924459913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0.19735481251128556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0.67374808254598806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0.59036929275458006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1.1171501807468172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1.1164404916280624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1.2667088668033577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1.193741855406159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1.3889202466556752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1.0070407400336805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1.5949055241105401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1.4526596927634532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1.4753419702476134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1.2500724488841064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1.6838685645222895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1.9287166728587228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2.1766971230273051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1.9729175261259819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1.9894995395553619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3.074645344972819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2.8031016331581133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2.1603476966863528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2.3243947154046438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2.37866288072509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0.87642549827648675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0.74440265084991963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1.5393783564810375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2.1242495019435501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1.4124157947355584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2.6962624900846381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1.830736159398296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1.8836088075375443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3.1589838448890317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2.9995649786582184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4.5122165774385188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0.60266187471215071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0.55314339123058087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0.68355089749050713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1.293748327285458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1.139080536849622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0.40850760362211369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0.50527366076412938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0.52698260109240735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0.52656817358418306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0.64326525406468849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0.61615815538138918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0.66671313097256113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0.69070690803289836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0.70610823424048563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0.21740896481697247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0.71836602138276007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0.56760622157469054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0.55138211414939642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0.46918099691874254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0.54123135072979767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0.60690688417424854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0.35119045669018251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0.80205197021399766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0.5517585292086562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0.89454129581641484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0.60535801250645671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0.73239420767061691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0.88405812417000207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1.0268452315069785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0.86148602477028613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0.97375642252480343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1.0100162343527039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1.0146921927362667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0.91397493606789748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0.94189730347451051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0.86659936872533128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0.95125612842438356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1.2003573471471298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1.0642511754683817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1.317029107825866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1.4805974505191679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1.3439979075898292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1.619253822636753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1.6252810555313362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1.0934353463135207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1.7364350301917875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2.7585148864190039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3.0221785555052931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4.6818097469455102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4.4380827405228791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6.1985076589146457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5.7008923525415778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6.2135291348932942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13.609382405242616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0.17839744771672469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0.19583111041601084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0.17788846901815461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0.30653833294147204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0.21696497105740137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0.10209648541384726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8.6389155074303808E-2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0.13469510058520429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0.40156061020611483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0.47548547573222072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0.22369242104713344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0.20229742124531294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0.34568037927082623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0.25181615333724905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0.38672487218649237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0.31523708113512111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0.20140790027120151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0.23368469070484646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0.17574901810246793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9.2933074956962361E-2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0.1431392357015196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0.17151989869748357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0.19435674862407101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0.28132883111643181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1.1437036422099758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0.15721082683554541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0.17239718804487542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0.14714859173081918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3.2579408497130091E-2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3.8753233132324892E-2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0.10578920342532702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0.12921611794343221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0.17314224082824059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0.45028088208087552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0.29774653608712998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0.30447488912259446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0.28418839974109111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0.38025428612503798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0.30972770802673694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0.28650255925872209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0.43245409327527407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0.48783791867883786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0.44330108415020625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0.43769071780472524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0.51595486325579487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0.25602994010311686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0.38955883808960345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0.4441069424838236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9.1184008504943945E-2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0.51768522014131702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0.11115981283971728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0.10259161423017889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0.15704078678696817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0.20938156199774838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0.21026894686223546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0.40639563541123558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0.19733641312699551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0.25868083492352278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0.37226660896338554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0.34429672887697221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0.39542971159601714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0.58016055114952647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0.62646307171149018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0.56508216328590932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0.60376117121174899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0.65958892259090685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0.74725707618327375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0.57122893708862188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0.91608718976214176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0.8943462287882773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0.9301911179659027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0.15181385295298516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0.33731456241392938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0.57193771165658158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0.45842338720109638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0.55937403595082646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0.58579906665941051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0.47813506922636556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0.18136283765222067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0.21914390392813349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0.45297338754407673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0.21603697552412543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0.26804065864710946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0.21051788206059052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0.20520827732222321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0.19106341635569041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0.25458850130951194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0.22220866694004207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0.3475133267841124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0.36999996406846786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0.18470468900842263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0.21994138632878357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0.4047325362248464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0.49576560200565478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0.64207668246792515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0.83842448028300642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0.7076040642678858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0.91625702826853017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0.47518948816021711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0.58820208869967894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0.48177527900595934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0.67552793125235855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1.0127535987210023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1.0881510255709144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0.91062264672349513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1.0732694741172675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1.1391668993893356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0.8196600650262833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0.42322820254919924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0.76159697761414269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0.51448647853271889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0.70560361510673819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0.80095024606147303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1.0941310631992542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0.64785009521495862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1.1378001331610166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0.84864945273332759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1.1337221648004101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1.2714251863833121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0.99309842217552735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1.138213740121486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0.96423007744198108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0.58505799401909542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0.68688999011229224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0.90484048661768568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1.2185777478042623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1.2989252823039648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1.4250007772914766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1.1518876394501825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1.4156714124487948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0.97611283604100074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1.4013328209588605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1.263720646008166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1.7888536642544157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1.4975435770582832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1.1409770853368739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0.87081320708425403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1.1112574884870039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0.84783656597015444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0.96139169108094202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1.3856413957544531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1.7427284975449941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1.5883024565524477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1.0685301176717927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1.6170895522039166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2.307590289115756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1.8188244324861453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1.4533321161000821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1.014819882744104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1.5867495102912312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1.9065800136043769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1.7709522867566674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0.90874067358846433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0.91916402548439768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0.93961290485241145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1.1323383162319616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1.2554827920292453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0.60589123418198065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0.72963533252983848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0.80845294436364046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0.47320109563517976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0.59418618477321317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0.75500612548743751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0.86336779700645994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1.2436781294449222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1.2850946870287339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1.4630982884765467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0.92730209937988706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1.5183130274156296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1.3562702388302565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0.96646457993821833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0.72582046611382833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0.99814809414340944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1.6317822724538589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1.6694344665785823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1.3616450141075809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0.92865977321340831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0.94960190767249997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0.67721667344991276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0.86281505933133584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0.80649996314568884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1.1910742972675274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1.3673431498806088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1.474399206539085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0.8393862778639819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1.5341260333168525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0.8118843867296115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1.3670719378916101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1.6258093223461247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0.87439343543296366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1.7475698068293011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1.5865630684845562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1.5862925504375764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1.6325618614317763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1.2218768365814801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1.6461953159524036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1.8773604026294552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1.5459852852783049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1.6922464244684845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1.8134126098158052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1.5706442497146322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1.6317849533309765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1.224879660121021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0.98137879703190156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1.0006894886108526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0.79320744305920599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0.80377888278486731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1.207470855884025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0.88315475949018607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0.87557638886030353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0.88930917196148274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1.5658208873728821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1.4473767594969749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1.690152228915786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1.8206319433383837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1.7681579441155231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1.7029742057933488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1.3188928758689606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1.9523921426022579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1.7512383945757566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1.6571744729474489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1.3854188506953895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1.7548779830726031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1.7574980314890221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1.566166016979579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1.9546821679002406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1.8342799642663725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1.6967142177957795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0.99302138284059416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2.1205467199088046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1.7089610091834297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2.0347380942653777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1.8333419306108965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1.0451052566969503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1.1682360541609005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1.3715121842496389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1.3427237455069312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1.0810116613151011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2.3643470814326002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2.5113712608392422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1.087817190562592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1.4665743466309564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1.6990613478665186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0.92501400442193238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1.9806181120101485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1.663027371889473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1.9169837781102317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1.8474378475271949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2.0536725542490459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1.8480758176859582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2.0116470653059699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2.2566136018923557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1.2602931613941568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1.871119737787061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1.3371931602506333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1.2332323350287793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2.0295569239309517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1.7933450529978781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3.2390297544213014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2.6697079588289681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2.4738477145666375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1.5618582382006334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1.5918048005936269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1.8327824349827646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1.706696325922886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1.4470400947999467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1.6941717832474386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1.9297127165998575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1.7668693353126506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1.7773031545620446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0.66255884981232538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0.64534444227027954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1.2428117690604354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2.2958550106121125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2.0854261032516517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2.4103991717899089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1.8371077200534003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0.61042125349694776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0.84971096084256781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1.7251990422884276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2.960892510921993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1.5690063999166397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1.7168206306399563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2.2949249068304232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0.55462355517281448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1.0620250768450743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1.1116451086777754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1.176267570762711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1.9225464513037023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2.1416811833111855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1.9962157852941171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1.1394234664722926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1.3004802913586213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1.1396281127159065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2.6305073366985527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2.0845553807374952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2.442597378139872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2.7704897318993162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2.4708115047758263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2.9285288289040126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1.7397239237754309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1.2683944612382427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3.586113950728254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0.51214347331589682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0.54245360036732981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1.1156874280755062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0.64246879104496601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1.2229203268648217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1.9484168806019146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1.618504005068945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3.4397424589426251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0.83141643705202206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1.7677454956138061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2.264946385120409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2.0724463603490233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1.9950359880397759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4.3624386211946904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0.44347765856179727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2.6361684448532938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2.7701901146302625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2.9161344154661126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2.6518241401431095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2.7846690654737216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2.8930079465151488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1.9661057927937904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2.7644649326717987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2.9758216985497601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2.751192358982951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2.2175591454219323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1.7669612259796383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2.3616212593207817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2.2673744302262335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1.4602864560205984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1.867381655445123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4.7281447576870752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2.5758058961857699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4.9999927564651214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2.6235729678769828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1.198267568719471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1.2891134576740304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1.2030511158466677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1.6230209549276202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3.3274431233116624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4.041949345527744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2.9387456064868349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4.2280988592205846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6.1091769179531124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1.1466853362156848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1.2379017424498178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3.2948556981919546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2.8844715193549062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3.7164985922052072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2.6151122302074814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3.5823138717666896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5.1223895660137337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2.3170351417500896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2.6103326577234318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4.3879984923636153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6.0183582184822617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7.5145402106680157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1.279595109022559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1.4405328450695949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2.0222117473213617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3.1340603922479184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2.2464174776556147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3.7458802241211293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3.5431314370622822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2.9163005305770509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3.0445091263239576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2.8563853065993579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1.2715281398792788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6.0423431738434932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1.7924379913515964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1.7304142439239014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0.62385396095497714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0.95609340904581075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1.1704453856902381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0.26145184054841508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0.24687703658979765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0.26413794860002154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0.28901245874153958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0.31733917265022227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0.28573752648876977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0.38748741929837882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7.8092069860105653E-2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0.22824977207354741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0.25986992436785306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0.27955444478043301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0.31155904825420866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0.37412415041317981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0.33539164656768577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0.42202386871166381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0.43618123595286601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0.46630072151536894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0.45663585335073059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0.45553932292953686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0.53454655839554543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0.56918179534950664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0.46389161081273589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0.45817950369457972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0.48964552606259898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0.52512471611567368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0.64933151521807853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0.51891383996609763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0.58367809623139899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0.7985981899804091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0.32039634675290862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0.35817000235199714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0.47356992299803691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0.12236569095268399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0.50048453370565071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0.47853265703301195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0.58742466633817125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0.32597380369066153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0.63329280633262564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0.24660677389638966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0.34382056551480872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0.3697460132897365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0.25964911799686202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0.27496321293092935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0.40770221282178148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0.49616239281577851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0.5038597749601591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0.41889019883991968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0.36547328936477885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0.4336939555179436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0.67766441151198642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0.54157196632543858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0.76178685049117278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0.88350169780352783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0.93726533803450407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0.88846916536180809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0.85010890711946063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1.4618153818109512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0.7954903793111211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1.1557007836857263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0.97291034356350325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0.5507511982163138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0.64427565141981824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3.8249118894793863E-2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8.883143069288793E-2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7.8983614170449828E-2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8.7888217450701606E-2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0.23503930843890061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0.27444800565584881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0.75461948602755846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0.41329704720051785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0.80581524007928718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0.20028438275512153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0.65546700129958968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0.71698673386731693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0.70206571882299595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0.72204669212103645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1.20741838505856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0.88212593208319223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0.61784132751979826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0.88495927480612047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0.68035357879642566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0.77889170458764811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0.77618125346247324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0.8967747263758824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0.86721661818074347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0.99661783502090218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0.97011474309368384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0.85984480084912385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1.1333491202646235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1.0282998058124755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0.6648691529727988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1.2569307783707422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1.2740362141069397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1.4665551849476395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1.539277050679144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0.56105581564379314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0.6687194208788787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0.61589231203091643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0.60570021014459408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0.61235328328997218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0.50927707077095108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0.63915142793538382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0.58858653162800345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0.51446133879145106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0.48147523077924514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0.65491156692280994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0.6866781990189128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0.72002544630278287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0.47020742494196394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0.43274661980563695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0.55233313274882812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0.42224991800015749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0.40670592825631663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0.43804860047952071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0.32830771261243252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0.1881898973342967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0.15809809488929835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0.26610006194881231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0.27836416308620021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0.21486551661739309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0.24580560340040991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0.28137611838223486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0.3199242234801612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0.17092593617098895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7.6623912123122709E-2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6.6085657244501717E-2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0.33187780934879552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0.27638815587349036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0.31875315070160543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1.5252645258304298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0.30462691098765593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1.538346122542835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1.4697129317785425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2.8169321842903501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1.8534421087203339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2.116894948858592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2.5420178968294493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2.6696068168977911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2.7837293313564571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2.3241361136385059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2.93582190865768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2.8027403074746351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2.0885591730899704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2.2966204772896504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2.779558727123014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2.9247795300931876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2.5896538875367812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3.7111930692760993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3.0340917331430255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4.1248418814226984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4.738291872857971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2.8097449684999947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1.5076117427569071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2.8569137080644404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2.5798262788355499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2.8909853423002003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2.6514650967822146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3.2311032493750784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4.0102866476458052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5.5461150918252473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4.1562188321899542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3.7521322624651878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4.9006671572609788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1.0352384246637771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2.2529980421887981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7.083831871412543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0.96475796941696401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1.7161459850884719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2.2808839112386265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4.2545896867742847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4.0251960164839664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1.9563882371581685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3.1236178780515704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12.760070862200363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1.9154416744199489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6.416196665831011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5.2292353185547027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4.7419238146091436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5.4983830633682151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8.1968815053001887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4.350644951271553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5.076183634225278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8.8354740701177956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10.061131256620786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2.8273145661906667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6.7637940620114794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8.1643292880108618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11.866031380378157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11.696214591247331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4.1594867347295423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7.5266130611418092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5.9694178319685447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8.3675986995323335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9.8649084901798378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4.0250445440622764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8.0303141998864884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5.6084397792839704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7.8748952873675249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4.3731710655713574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5.5627154284988869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12.469843355952047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12.917650628503054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16.896396899462129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6.7195727728887871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10.498103923309614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7.0783632987230591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12.732088305362597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4.3377033185466853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6.1487441016731745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5.2912981459992112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8.7855875600000921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5.2617842278796676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13.658498634785442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11.403840074936591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5.5196883279512425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8.3244694878921806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16.403617184548967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17.276019524965914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10.516181490389732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0.51215492206064905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0.68488186508642057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0.86181998337374932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0.76398374944717884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0.85078109527777368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0.90713639291918835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0.72613082621414171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1.0684472594116903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1.5427864164959353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6.7697096188816408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6.5929727252063017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0.99468433273958545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0.76176515148372459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1.7639703878277919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1.6700279637983053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1.8129880363374649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1.6418829838128437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0.90324092407727519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1.7113208690017849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1.937398260382454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1.2611523495220502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0.53486154530012042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0.24862656871591582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2.2408173349087011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1.9160145196049254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1.9656115111627426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0.91549935808165195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2.7485478554101004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2.7926838610943499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1.5454409834474723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0.68952525868455739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1.0295020023751038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1.1587329561229842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1.0553257641420488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1.3764310062081651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1.1905591042728421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1.0052631669599852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2.5613325901488899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3.27006864140054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1.7845756295065396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1.813216539383423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2.6880645751515435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4.7245121382513888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2.6289691098051517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1.9611655584738772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2.7791368230052544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3.0266520010343982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1.560223669503318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2.1778090778933832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0.2404234886775149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0.22752112866961677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0.40882333871036758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0.43646297362386771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0.42858318906101101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0.455241105755053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0.54283665050526231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0.44491401001693537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0.41183295925137892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0.47792183265076937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0.53481463786284789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0.35322194372515936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0.29216764980974319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0.35892171528036138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1.0328974064759928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0.47093556135590925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0.94936940483682553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0.33472441079129817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0.80774723344604005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1.0882397521620721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1.0599189181052524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1.0803623207456965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1.1080247043886169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1.2815380685557527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1.0546401513247647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0.51708804453557966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0.83735987735622441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1.1315751993551688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0.96481717262942845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1.5761271104028785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1.1151535908309402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1.1070883431610843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1.6146959276648805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0.54008842332358875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1.0806802756112883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0.58753751970200963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1.0783920301296426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0.61570261545426797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0.53184667689779708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1.3107454089407122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1.0274906331618086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0.29092538698885084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0.25523729739161682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0.1912732462813386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0.17232050379507363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0.40759901736519488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0.31115945078084056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0.37295967408122938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0.43662220475849595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0.52618264876168963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0.62555006113391931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0.48391653133671786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0.60603889334264294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1.093152560588301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0.45792949120572496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0.56582998704577725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0.50957422560842303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0.74420454300693462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0.76530962953836112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0.50060739564652779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0.26972725337689507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0.3679943375715769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0.56351317430578218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0.66575256847402353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0.48391859498292278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0.61820153580448522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0.79151407853059064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0.82508171302039901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1.4599465624232648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0.246202968236237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0.51269014774594246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0.66636891494868677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0.4985937415761526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0.4786450328284988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0.70169083910816343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0.85688491104623354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0.60275993067443701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0.84212999210455453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0.59599994020724212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0.43272866674002752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1.2003530806325753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0.64009299048337742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0.85354083442538953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0.58378382203875745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0.98663751660215671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1.4571836421349587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1.3154744773036031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0.92876733275387868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0.49316660130934792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0.90185865025793888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0.8871484497085308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0.41133400789737906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0.58590966707737435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1.3351769416065067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1.0082890694683295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0.71138431334631302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1.1311193314230807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1.4602640792042563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0.78327985092444441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1.2838201010924055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0.55272498275348769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0.76732753998772474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0.99416050025644065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0.980965085801493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1.9393337944078686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0.54465190273257613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0.9841834012007783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0.94673279380131514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0.47176479958808865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0.6039787452801324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0.64865436693897993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0.94353637223321962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0.32274152746990148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0.21564903862595336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0.19701739501670779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0.46623325062434723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0.2772109933972427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0.43863253466951552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0.41382714063626208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0.42049391384492141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0.61960163168365101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0.73613414241155628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0.39616836278210454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0.46798125865239554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0.38594531661033965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0.53046686156141976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0.38044680842840312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0.54263771100722002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0.41817221472418648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0.12719943748695767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0.29863477170842323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0.44502197320526116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0.43098859679479001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0.38636252557203898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0.46603288138148891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0.49628360364465018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0.41236490504107209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0.44413246640135673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0.60783743625110864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0.14144952336111982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0.22694213239996255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0.40703299950810173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0.39148985782436613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0.34027919411963231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0.35983766841679538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0.39212261342102694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0.45966057671327326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0.57742439343737673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0.37657621903912686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0.30022987040952603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0.43935110272615036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0.53810988853917185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0.27455334440450141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0.53787234936321815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0.46390960896167316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0.28611383979421556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0.44194813586559362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0.68541220448826112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0.66774613382240056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0.97035506749688261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0.43616811525176458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0.2835092616089897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0.58651044429470667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1.096023951301029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0.51964899801675013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0.54357239188838991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0.78031358191606182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1.2021681616027304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1.4662476321635545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0.58405915702674305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0.92926312731374594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0.96589216466102834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0.7526349917559535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1.1958768023815407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1.0027783725308692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0.94758776264426348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0.86338701806290996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0.95291755058069183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0.79100276733897212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0.90585177643639936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1.012060781967643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0.99139911848060935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0.90843494728919083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1.250514341977699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1.0178978450104943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0.53386919589027082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0.36926776140680323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0.14797392712861912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0.3471598861102082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0.69216562133282289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0.88809864863084953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1.1712954500407422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1.1246198107476943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1.094611213837297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0.92282314352026273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1.8924627596914354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1.1928945525907531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0.18360312306519266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0.21614322993396445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0.21500524538982457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0.23376677369019727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0.25375898868331476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0.23181242622512582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0.38234215327400273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0.24771631402167066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0.27391316450405184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0.27237152804390236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0.5971432404975231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0.56929580665125634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0.66255219431560108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0.17176766945427416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0.18295283981211205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0.26587176931293716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0.28909512095777079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0.36496348548378515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0.35972279981866812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19.76233658580913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1.2454431362036467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1.3572799149145238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1.5857437297418786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1.4125417836996548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0.66515312044330643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1.2128047038877054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1.6104897869817505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1.3669896803218722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3.7007268123777095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1.8476995934645681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1.669895998817807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2.3022086207954247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2.7630540507995138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2.2502451014208673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1.8636225752295448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2.7419401868353259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2.4595376045341775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2.5769001183228437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2.7846624517356982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0.56907777679807547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2.6489992775567597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2.8395596377777981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2.3489309553630195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1.5997984884799819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1.0509306436747103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0.19156656455426688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0.50761595568337536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0.24130753655041268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0.28590262672053929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1.8400019427410426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1.8816708371608128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2.0579390752837501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2.0236259096359057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1.5794246915101626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2.8487974557276696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3.1030804501637421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2.2412850994689233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2.543913493679598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2.9656510617591989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4.3108433640058168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4.7367123658850865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4.9602873761809603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2.2210440910191345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2.7082217879017332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0.4918786308587621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0.43068146105541494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0.55979756186151608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0.70822132207112554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0.58580897542992993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0.65412717986334756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0.83418319614592451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0.81481936069066963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1.0149588949028736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0.78065848580824992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0.67629208694275067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0.72178275326194785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0.76948170040753239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0.7780152119870174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1.4541926079280352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0.90676261352298859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1.0231768762654552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0.60901224554271549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0.82214703808282286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0.45833550093541642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0.68734190377721571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0.30113591444955373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0.63200138603474987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0.95754546565713028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0.72524933896561183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1.223898922687487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1.0373173948490528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0.54466034620470127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1.1878582575686567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1.1593030891265363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1.0819521511512127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0.86571540938205205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0.73859145461646603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1.1134442343127606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1.2381852385141479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1.1709233050629833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1.1832407387742767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0.81833301220301791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1.3870337330957541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2.1363256662612091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1.0663121391640247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1.3457456571689812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0.77834147870174575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1.1568151640670579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1.1040628860994344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1.2147135308477774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1.1319111126341517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1.6703567438586262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1.1820039488209992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1.3762435309779915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1.1891735616563763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1.9713755291866617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2.1866533271356912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2.001751705448418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0.58537899025694962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0.42696491663240949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0.84359993660835564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1.9729615573881378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1.8248958522440735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3.4406360852612288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3.9091316956363351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6.2011180585220442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4.3284786852626951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3.2201880258952111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7.4276108136270818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7.3038964781258615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8.8810726451252453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1.4518281081498172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10.156888024432552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10.683658342492933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10.031897421139039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16.964010186545323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0.19722405816679137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0.20383400827752912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0.29253832654092177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0.20487728919837533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0.59244518292088688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8.8747979824205653E-2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0.24096263550300315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0.21659821868688545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0.11482700841949324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0.14656057859130481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0.28057910559161248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0.25532061611876083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0.41509873247112078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0.47036774315790264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0.30063775722961456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0.38931664266131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0.13548980686730588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0.24319478849357049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0.34260935948276944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0.16289837965338458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0.18674716835112912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0.56062266701871399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0.34836496602725942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0.76205787162953398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0.48567495431916174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1.4693075233302999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0.56908368721260394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0.60731512202813998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1.1501594182700381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1.3123817065182739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1.2888606282864798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0.42812243942092243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0.48569900220513962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0.26059076470313258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0.33737506957262225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0.25477258277844467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0.4533760842383211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0.21278639576187183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0.16867074476188923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0.15786808534299729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0.1827747786551393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1.5089165312959654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1.232950283033996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1.6281641017549755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0.16574244632387447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0.7697638495483361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0.12535790041870748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0.31028550763400126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0.36295861807354524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7.3199798145338321E-2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4.8285856580657469E-2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4.6061182998174174E-2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0.46250316654881485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0.10229672636221103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8.3723585111066923E-2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0.1975655902974619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0.51288540589372478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0.35368508465623655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0.42877404924121165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0.43314743357864266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0.582659983042083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0.55755769543147093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0.51227811243978849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0.58982861005770815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0.57879196287980761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0.76991933374945887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0.95433018334360731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0.44233826276263449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0.31612311763116629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0.45076190385498466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0.37986217035143949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0.49525343965374219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0.32542053266037402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0.48395583042369966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0.44965385468979607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0.48282513099082003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0.36330366438153261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0.12016197754641209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0.13259292115882507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0.11309307406180186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0.18841153388880588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0.24550779011883311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0.29081223845617055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1.0114752117726913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0.49342331240867282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0.26662668140934531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0.54793285216565679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0.5585242883421041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0.33749109401701421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0.22810919517445233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0.13926884959216732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0.66605538361112615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0.39569629654222793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0.57923487682078456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0.39598638960092408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0.65474978375505455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0.77652720751662352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0.72436175100898126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0.60135928957013252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0.63551086140807245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0.66254501991307335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0.68834963333791443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0.56319198953893601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0.67719564237431418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0.46008325496731056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0.24491810876538475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0.41620350792721444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0.39476185357698312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0.59709544124945912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0.46267933881440043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0.4966902606391056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0.4763733216620667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0.59857747087818025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0.55791335063854852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0.32253371048722507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0.70607274969290745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0.3935553149210832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0.62892158170323242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0.49696869936825228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1.1041382457545375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0.47799639195802912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0.36339287069240583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0.63009316426016648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0.34021470323925168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0.34279790396471749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0.72807029746770913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0.51516625047475761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0.4641708231009703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0.27938416065403826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0.3907937783983586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0.64289106388100958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0.80972111191764751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0.71247264116131237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0.22983625159131479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0.20090224601291953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1.1939669118157308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1.1443595822783497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1.0782613389764271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1.064819238338937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0.87753885741316828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1.0123672710630676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0.79684077071524795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0.5654512998897675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0.6195107928409006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1.6991189814060705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1.132188212136598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1.7776241329344169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1.0536674064705682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1.2536411250927748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0.83171981756418067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0.73737189755946897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0.65910016427165719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0.68087744198186961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0.90824319692056277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0.45965170102017161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0.54267429813412627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0.6669308978754398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0.6245471735364061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0.74769858953797941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0.95040008810616627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1.3336124582316342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0.69508960473196124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1.71176385364328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1.0584374548736899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1.8697954675578332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0.59876186979810497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0.27303087865705505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1.4189667235651344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1.0820627748094029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1.5940854246010532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0.97320160274923551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0.72096126142285377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0.69417200956813896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0.47142249069406922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0.52690913619453739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0.92760567937174587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1.8830952792884208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1.1470618604737695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1.585016277339083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1.1648280086120082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1.4834019736744979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1.5597585091828194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1.5533996599615898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1.0126173044568072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1.5880201948065784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1.9261423009533898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2.3054288620013192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1.0483670354138059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0.72993188613058846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1.247351951083026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1.2140233859209417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0.93390773182555109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0.89280172828343529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1.5894892353426491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1.5885264677581021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1.727378996959227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1.0709376902092653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1.3058684598942145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2.2175545477850007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1.8445098109297384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1.4151110094804595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1.2108986580121897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2.0362793303790085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1.2495180623865594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1.2521036490715256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1.1331216921700713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1.4875077390152358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1.1343765380809798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1.6052562245085094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1.045795044291518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0.92271191915387119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0.72215916815657655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0.84580603381118025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1.1873544565848606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1.0261845599144708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1.9039443572988231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1.3465915492217957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1.3839218495002756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1.2934279636943007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1.5707277742782664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1.9905710320796919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1.9497459154025818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1.3277727135975501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0.80447393193222361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0.85524252501268849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1.0129154357743237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1.3859278482487114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1.8109121224539961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1.6148987367897287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1.5137204214565088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1.102652288091474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1.2410075787395152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1.4725188681947263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1.6667287150171943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1.1120300539332439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1.2560169362196203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1.270677044735731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0.7812437736425909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1.2927817213198218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1.6015425302576656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1.426850739328162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0.84353118021621232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1.5517106914878256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1.9831258975231649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0.95151709778542659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1.6342540904136589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1.1464716142841338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1.7919953202060028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1.1095903600201666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1.9863683032533392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2.0659479675067138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1.2634177827310678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2.0587107018444799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1.7114360074969788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1.1999437064028642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2.2617512840270466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2.2847456635339149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2.3339499890423552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2.2431156723226335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1.6917939826243071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2.2212773304739755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1.0192893827510991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1.098371531161956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0.9831560491288307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1.1123288075472495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0.91110754973800789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0.60159051693817711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0.85963860017864313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0.88051095573047788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1.2217272640915759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1.1687738382122292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1.414964379454974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0.98301415235784118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1.4849851797539642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1.0219587576670066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1.6347800789129499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1.9142137257294223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1.6262379025595199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1.4334129671495619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1.6620735684418713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1.5822033255834036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1.1501621951875074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2.0276262020823315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2.12343850371035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1.1745308217716102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2.1506499143279529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1.9700152940735918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1.5407555456497803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1.9498550294344554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2.0933659243277765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1.7325809832039467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2.0494752778716308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1.9460098802506924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1.2662461877316882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1.1660336772847126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1.9797041630978711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1.0592700810000628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1.8797832751122285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1.9496235881113173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1.3623744432997213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1.3162511222829014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1.6187314637480104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1.2353443823486967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1.7342697003054626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1.1388993136493666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1.6254192530520033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1.284030666615303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1.4634931372399778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1.4821927172059273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2.0638278297327703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1.8353894066263461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2.1594607347593877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1.8362701374796626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1.1461064359370734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1.3257705979314409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1.447420324329691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1.6719198787328526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1.9682897206262238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1.5300234546478659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1.2725272592307502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2.4045347750601564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1.2571524390997439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1.9348242522464751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1.9352072008033081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0.69661289485368494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2.190681057284487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3.3182364788692031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4.1230747037718949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2.3249728644837182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1.9488711074990235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2.0758675404924958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2.1289658254695714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2.3784019292195135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1.9884200939237298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3.1799751936430125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4.7201701969466896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2.8313406662008145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2.6801273455144767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2.3799940443148344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1.9730037253313122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1.1005165466786442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0.79896486173080505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0.62470888725122131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0.64423149850197403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2.7443823387190736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1.2016107953398523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4.6317780838010565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3.9577166373671862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3.4269724007929971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3.1313544187632116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2.3404695817131791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0.80761429011910213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1.6758842901767119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1.007980391223751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1.95872619265708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2.6642689750188295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1.4515878497445642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3.0691869594292562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2.6736852940779983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2.0725007323815769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1.14830867095212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1.2364807623186678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1.280282011560911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2.2215538149637686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2.8680045772414369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1.6362570239171741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3.312132027873512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2.0185734644999376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2.5980202930407517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1.8231972867709241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2.2854857370835164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3.0180639027192631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3.7825317190128414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3.0797538084056151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2.8424330682189209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3.2703734411917424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3.4049638534070943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2.1815826516548107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4.8797320382930645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3.9563876123009365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4.3137874665072449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0.78678312363665825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0.69080465158962046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0.82578060355912153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1.0228476795950738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2.3478739672727187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1.5630427553638433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1.5645049488848304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1.7376492115443098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0.98571923817399654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2.7585392571492426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2.1031321428502321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3.1958133170116936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1.8284244732320096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2.1385633534807384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2.5477040950104914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1.7701839819246912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2.8340547447116951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2.3997062945799676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4.4059909610634094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2.409020426370672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3.9458781114574442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3.6674557185315657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2.418950812053779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2.8589706888143027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2.6806998877210906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4.434230416526673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4.3341725430395259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4.2335474268815814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3.78132025559895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3.6346740687355461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2.4103660005894052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3.1374431634823354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2.2123327947875469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3.3915218400750415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3.1354103941831597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2.4029127804752033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5.1236009324982659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2.6485593441144144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2.2143686162026084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1.1804362518392557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0.98082891985226373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1.1498875438127421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4.1506380563722116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4.1044838512308477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4.8203982208628142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4.7555049838974668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6.6024602062700248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1.1681610312344908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1.9910039185915094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1.4263157875517884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1.5840056008538079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1.1642191046567618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4.127735115890089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1.9746956130297635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3.4384717155111599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3.6253837545804113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2.6634389587813985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4.121421790612243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2.0887926712849167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2.8402681220990602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4.9941009742639579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8.3440665386636503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1.0647073753349068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1.8468356213464217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4.1162987825882622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1.2731751253549695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1.9114340405187848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3.9434350092280392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2.1782031474436501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4.4141884644361236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2.7539323748887674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5.9528559399623848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4.0946505284020924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8.0998858023871385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11.811759921486281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1.7360075326480338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2.3247146719327563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6.8169483728741298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5.9906469227435117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14.758110343926601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30.689719744775598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21.778978644167907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0.37189541560669698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1.1033309625087446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1.3593167442275609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0.872252594166947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0.76209604803548125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0.32036913622036928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0.35669186238163342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0.30086315273062908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0.39762917875013687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0.36114296520022215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0.55798466652306522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0.46364821607118423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0.55043560645948209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0.44616483201629964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0.28878680647738664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0.39814927110492565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0.51597894404208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0.30605568829205909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0.3735152061962968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0.40491673693702795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0.46148097483469219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0.4529567860350886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0.42966514919537951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0.46280789921336923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0.56860777022166831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0.45061284849649313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0.50276216256027761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0.6965645560653827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0.53217016180006127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0.67218447000784542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0.82155095190741523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0.78106242196367215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0.57440910871509543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0.76400024560857727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0.85998119808127615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0.26636318033778617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0.33926360761056557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0.1685081004787512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0.4785829651078059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0.48847586714819013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0.43009671242157105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0.54963012334116457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0.14635200722280264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0.18008830454469349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0.26487799631005515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0.20010852751261549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0.31728268612277422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0.333311766320049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0.41935056173896856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0.48138894247545078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0.29942042619440773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0.27060218073621656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0.34084866043288931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0.78670916745680164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0.78178043135389608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0.34010534188822483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0.40017014703721793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0.45267228728069442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0.57156045311658943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0.46208917664626098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0.71670532600610837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0.83597066962556466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0.38996526433377765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0.56046656239134685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0.99439902435139027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0.96656997883309648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0.95111916245923567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1.1605979771063919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1.1319537921972758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0.85325446409071071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1.0179434917775527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1.1123463257391413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0.92942721821043583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1.2330651063459415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1.5322952788768234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0.80914681414003675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1.3423521381770691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1.1839141876538235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0.94760430442015897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0.4520809775173934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0.45109909196637771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9.204684696196129E-2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0.11123880381377801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6.1729374886748997E-2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8.5680702273404782E-2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7.8052751377016033E-2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9.4923436596588459E-2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0.19473857328579575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0.4309753807778835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0.62031643191588404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0.45756954418039597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0.42473796708528966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0.80246093182915079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0.72693936665512826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0.26548036148826204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0.33374859512806743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0.55253183642425308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0.39086303542042422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0.42686700928585347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0.43178704696489806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0.77576782355201523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0.70246728983567164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0.78114771326364862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0.51934509599220224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0.74134474087004398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0.63858938936216658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0.80405837182762108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0.98469160168796566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0.69295700321568676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0.43638200774201868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0.88812726916624485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0.83677109972397745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0.70136379098842017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0.73801243161919228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1.0100758163928771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0.84837143747190802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1.0721901737010506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0.76482503787082301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0.76887555879717973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0.70004085767216384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1.3814943890139879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1.0152985800920047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0.74748202163678235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0.77491755153052899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1.6707234411024825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1.4759941361056645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0.59702283417484225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0.58369543692629722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0.57050601924513533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0.47895392076310533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0.66090906050763454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0.55596924845764861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0.6658297060752737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0.7270889790373477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0.78531826020181661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0.57516956036628009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0.77769254851226111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0.72797117784276377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1.4199886073487615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0.73978950576403724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0.7298123938004113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0.75362499685214457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0.57096268786314175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0.57820099058478169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0.88168999487961475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0.42529735449641398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0.46163228376101745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0.57194342044589863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0.31080956671261961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0.28252638332347163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0.3784046072747872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0.23264291190497113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0.28296684305821951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0.27998677838123215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0.34911544549066942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0.40187445712005221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0.20625774498495125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0.42685424969536634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0.21370872816272823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0.20094593167187466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0.34042086357421142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0.37651685202965557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0.29423852425285169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0.49759503191072946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0.65358541104903167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0.60701640764286258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5.6135976155446574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7.2328096348439113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10.421938785356906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5.7343412150566611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1.6932751033812812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1.3452275705556105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2.2706616374954978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3.2823402367751608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0.76595428796197929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1.6375761560089948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2.9238726071657575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5.3272517641304402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1.7389475558781833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3.6087356757371962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3.1178160620471012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3.6647967981688021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3.4053656954111138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3.5153572623322225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3.3840684909669712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3.90235317634404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3.7443673136254576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3.0782425409688692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3.1707366942827502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3.5412169094789046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3.8563878147291462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4.6336297094930332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2.937260716795985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3.944664106448557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3.3292660512516488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2.9590952338182657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3.3215393884461308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1.5670623865520354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4.575144256619895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3.0571710423232772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3.0649997766581047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5.767523614290111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4.8689559005639769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2.8041203454192072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3.095128220800127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2.9333102163057236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1.4379114262461725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1.6439876886979561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1.5756670431009483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1.4084731569390319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3.1701193434732962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4.2653519224909084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2.8251851429473804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5.8491142934205502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4.3883881105255567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3.9434070014150362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4.7396223516513629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14.855537572409805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5.5455400198385778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7.0981320195831898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0.74118232035180587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0.90357738998364667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3.5586007226108602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3.2621311113350058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5.9875653817323142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7.2388272196068097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3.7480002800275991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3.0569662136660969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7.2429318075050864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0.89229153517605508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1.6101499551684335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1.0364922010654516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1.0261173122473648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4.2070883164612489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3.8050652675306806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3.097449017885948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4.7251329337767771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4.7877390366471602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3.1866273797345346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3.9995694540759277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2.844894384130698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6.4155276453030883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5.9470300140462395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5.9393050783857637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4.7403472971721614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3.6964081177817207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3.939859109215301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4.3885999037847352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5.2354853652637168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15.547196962850993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2.2714835482233648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6.1792911742052601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7.2626068258673229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6.3968818112753203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5.8004806783671823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9.9423404042528816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4.3402935034065084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6.5431269862113535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4.2535682339425245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7.7298228040505146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9.1094018281704159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12.688987952181375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7.2817400397757517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8.6382278509950847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9.1383667163375666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3.5522699286586938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4.6449916561771252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6.4545145647678268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4.7655241462055713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3.580102270005713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5.7541663376650787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4.5787480782597054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8.9052224068884556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2.0237009507179193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5.3644908072416762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6.3689054329038877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2.6210205174207353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11.936202429430439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17.152167607091613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9.2337676907416615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13.813137936869838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6.5069463172987447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10.719809578675527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5.4283858121735395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3.1982398725465844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4.6397509241370214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8.3901920262325547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7.8896109685458216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6.49091065322283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12.841970385967027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8.0406012409624399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10.214485658723898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19.17637085035684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19.846175701477961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18.841552038267675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5.928639814921687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11.699217912423322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11.64993764619709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13.201392524581292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13.48209986934028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11.857933986026854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13.663936230446662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0.63035264025948579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0.99656587083014248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0.77966441431147315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0.89795717430249933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1.3130087554608034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0.9591649435396371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1.7943186535159863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0.90950944379926102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1.3145227413050038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4.6976725516646303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3.2449062898084615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3.5921279959856953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0.87209618277805945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0.43328455245799891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1.115553491704331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1.4095373423597193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1.9814817704687075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2.4573343926844351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2.3680846018472468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1.2269603913311016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2.0491599927266217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2.9918296025599296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1.9059956902655635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4.2434159135639904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2.4853151924100643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4.9700269887004431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4.3817846607781936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5.6497454910478178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2.0040479716933977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0.27805436162699826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10.503054072731713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1.6042394746773714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1.0344387142043197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1.7500490225395431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1.0176455467754599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1.1393053574709782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3.0595204183655422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3.4226725701374789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1.8849849721509606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2.7793062049092443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2.1089721378847428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0.42860848871870072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1.3128362078181877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2.4295229358804535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2.6799034797225976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2.7209845582876908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1.9329710539775056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4.6983176238834243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4.9210535429361286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0.92619443499360932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1.0618306531525923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1.4795502021648632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1.9586684097555846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0.98730507910997145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1.1719752413388578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2.1987194882805827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2.3384768750161977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2.0886498689587052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0.88879971722038176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1.0588769533986429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3.2536618421281691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1.500808697640085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1.6614974251718215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2.9398192600407174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3.1328076880477775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2.4767902956980388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2.9207800330046361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3.6686075763360768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4.6734276391083691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2.7574090118136043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4.0104090051288512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2.9759728863332739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3.9688776156633621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3.0544407759341152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4.4680725039635405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6.234546995817638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1.7780870410647442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2.5824690021597712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4.3388933752824546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12.104793667518562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26.694264792370323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15.876006390023983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4.5110447450786078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5.4161540581179812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0.41868561711770169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0.45685860857869276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0.59577008144334254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0.46360216114559782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0.6690885039431268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0.72126820107512146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0.31417000607877166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0.45990002969754151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0.54267419755775903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0.53325161595155957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0.30753438382193671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0.28770653799916185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0.37013207364775652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0.33066782844941117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1.1873803622294203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1.4898726222077738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0.75782441526962574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1.0384836256635024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0.83513679972813692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0.69108031222334454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0.93805470664462987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0.88749369434150849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1.23311189679953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0.99484595902961093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1.0673673568837241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1.3012997900937084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1.3608576120209668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1.3681825246694146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0.54010326418019716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0.70515667593645981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0.82769257319181588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0.75242704487610679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0.81315193613122894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0.58601576805231248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0.44388602507500913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0.50477504437880427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0.46026183524718312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0.50298616554871001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0.49309987112976977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1.2424213350545072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0.45757922230238696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0.69081222258229091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0.60030917381232651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1.4150078329543414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0.40712226358432485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0.68840013679463774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0.57363761631787957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0.81964497116032242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0.79187230438230505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0.76126688510849738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0.47561718062313874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0.28953577485760934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0.52367480298267366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0.78640704659478078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1.1979950721788473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1.5222637727977479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1.3005114490899523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0.61499225906922272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1.024247602703644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1.2921158997714755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0.82661380539708995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1.0108864372469526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1.2078571453600917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0.80771576236235498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0.96294867558134445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1.2627839220596917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1.3339317222530951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0.57107826213439206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0.48017815362416327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0.76382598621060782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0.20833099282587167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0.19751929432581192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0.47852697681448159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0.46468337834356366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0.40086975639353506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0.41755351523316625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0.32626677596932191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0.55013538961390818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0.41204554178929692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0.62951293921453899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0.49560067193733021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0.75002099846419856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0.6933055304556397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0.45517605089189589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0.50538098907152817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0.16441804144385636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0.4830833128560662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0.39893117693550895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0.48140204650211804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0.61504353863307248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0.59728932064797846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0.64201539474195379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0.57726724264790807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0.65909018593725621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0.80419155706532364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0.65665112546083726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0.76308988470053407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0.93647777815156552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0.74284574799380276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1.0140634561926127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0.91272734102685993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0.97202815086154881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0.85296057358830679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1.0439611522824703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1.2933344752867586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0.96269078255087071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1.1586285197474708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1.1689761708186095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1.2486055238586922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1.2366890771267978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1.191448114111697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0.89781867019223571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1.3223144632759969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0.77314916600673012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0.61990946793550106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1.1377827082998535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1.5351156593715416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1.5126319965358843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0.29089249733143352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0.25113397858808911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0.16656866138304205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0.47089621282686328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0.94918315383251661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0.23313093274401375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0.40132557142120168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0.16870860223863687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0.79858671882050547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1.1521414413181306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1.1962496646625349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0.96662589465063908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1.7205428473963877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1.3692003867119391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1.2441838508662653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1.3092279859911096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1.1669218997033297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2.1487980962023512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1.9562098968333794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1.2398425441119592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1.7757037464904875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3.3595823815017583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2.2318401144680897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0.88371417348801284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1.8209960423551839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1.8638882489913471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1.7274790683014951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0.20404783266526946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0.25367796874047222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1.6546403316761285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0.9602319139495572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1.9561377299049603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2.4609929340030994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2.9310501285289878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3.9628381934631007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3.7221528286006214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1.9868813087686721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1.4940415509002363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1.6814415124811433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2.1735702958550984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3.0987740306242171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3.0476187343441921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2.262054266419395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0.72323921672273339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0.83267833800481583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1.0141936334451256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0.79565768294794326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0.80744532567061533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0.90113309041707412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0.97099036298179475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0.6977604353638589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0.97115978431986594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0.74633436015925314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1.4045792512419113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1.1969775005783989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1.2349948658678802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1.4426434443107246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1.5203615621359114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1.3998975456622198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1.4719040196696687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1.1715550128306615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1.347283755179703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1.212749092825592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1.4231993962780356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1.5161258625733685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1.6249623140669607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1.7620996852411785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2.1521844056999058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1.9787398277867132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2.0685786196550868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2.3408644247428176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2.5556084411393272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0.63746071779324676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4.152294510606569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3.2392652654075169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4.1344076588284961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7.2354848413157926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7.5306463441048201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10.649424469800085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5.417369237579889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9.926694143497512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10.569835980487643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12.830884904231926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10.700371697447709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21.132142576106155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0.30084049375924521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0.31233215497920924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0.66465580127520241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0.15099772257102867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0.19546905534680639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0.23036542048012063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0.41471852857178942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0.53539315987587932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0.55889393392219078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0.65782863529041613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0.54203506366842602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0.70261351289874263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0.74608631359119637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1.1452442539233116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1.2858457470377411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1.3429503698360354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1.4007460015870827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1.9503520923240107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1.7836078589710582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0.5256924819842731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0.31625469554021052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0.2612543888821911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0.3408829890016486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0.16857191379074715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0.18461672136336227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0.6278217368324569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1.4337341394013094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0.32317414703379271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0.29641172588239817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6.9907385825720592E-2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0.27787073421905323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8.6060925744222555E-2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0.1472191367255998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8.5242442991475709E-2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0.47364490455995772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0.25075890956503444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0.22351992544035787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0.29704335365855061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0.42671850735861538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0.39179712657150928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0.3402864561639698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0.63696580879096332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0.36750692855670669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0.37127982137529031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0.46579900309318384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0.57889263659804657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0.52040845256803048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0.5486163499534682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0.49804377269187988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0.44174089468286021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0.9647610879780385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0.13353550286946247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0.45606934272427435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0.27261978444028789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0.43778422078808898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0.49667120461951281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0.48249950787617207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0.50781616990273781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0.619046249173964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0.6375269798117732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0.79287346146397852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0.74678482198193485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0.95228425876668299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1.0679664555452637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1.1493761833307647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1.4117362104052338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1.6956871061016143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0.44579501074127031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0.3274577083597735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0.76495670268309734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0.93269347026659266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0.76439543972249446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0.77910285603197882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0.35395377495122549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0.41960389299177742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0.25738531598625175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0.43519756624170336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0.73399167373143903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0.34002054881139832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0.43351693071372743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0.26369952397537755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0.23562910242494334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0.19675493226134649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0.26724805577973332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0.36654424523446505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0.79752974367376894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0.98724360986323256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1.6379608339452665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1.2515657336000257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0.52386974872775072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0.64113054718395623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1.1071632732464487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1.1745020845222891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0.22581421708496033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0.87324208633609879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0.68443282632920655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0.8572924472213499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1.4508642192637335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0.64229363855951149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1.004940345622882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0.74868186940279491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0.80485153572237578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0.83146587552201989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0.54387636273411888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1.022324553450517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1.0871605699449522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1.1876876902142151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0.53771100696887031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1.0475756141256474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0.68029894873271179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2.1485872108108817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1.0069162195312971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1.0608424946616786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1.1598694947967563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1.1692637191096718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1.1425448032927017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0.88827422278550561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0.82473931352812679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0.68299723926192102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0.67775541240272352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0.97709639579119456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1.0971774445695666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1.6746480264398029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1.5909898762556582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1.5672792894599787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1.6897430679827834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1.0987892377791741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1.63589730868858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1.9240709831013367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1.6251898929632487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2.5647499587200451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2.1879333094501998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1.6646363648242062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1.1258729012226671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1.2201450736169577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1.2212232755395975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1.0612586205266885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2.1951084335554985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2.3880392168156046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2.111736677419882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1.3723009190642257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2.1671167553796153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2.896940146252343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2.1287621820583773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1.7227796531838608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1.6574037738257608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3.9768182026023915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0.99125759636343069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1.4284850128349604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0.90075601481544876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2.0143703439890048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2.0899766062657497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0.74869647641666648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0.7253801235930093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0.76519856989849977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1.1795320705984653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0.81453142845587412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0.87389796022913013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0.97803506182047384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2.3347466950208164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1.9518857337899529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2.3367027500440094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1.6468721557092021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2.6536051490847212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2.0052074585804891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1.8368465668310106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0.70510807464134873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2.0109621155552504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1.1849345622042158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0.76025749928952724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2.8989132911496505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3.0060642692089075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2.5134274258970661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1.0852179072858543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1.0458035492845204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0.79212041900665708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1.2410067188627267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0.64187527557195001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1.2470635896718736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2.6010283981079976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2.3837725821636098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1.0594764808347625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2.2616847198722216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1.3444769766021214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2.3152322824413671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1.4914226634048957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1.8046192692335179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1.0983665964237697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2.7767851476381691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2.2610972635852868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2.683971630614034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1.9230063963513644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2.1569025543065474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3.0926166410277216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3.0925662196844796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3.1763965667076119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3.0206149222556404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1.7095440757824849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2.8566403270572716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1.0144426952275325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1.2727837424264303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1.0867816724445531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0.94709663925665288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1.0585740474241956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0.8896432451936479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0.7942768134364262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1.637332890769069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2.4784993113162157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2.3087581663669554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2.6266305440708364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2.7335491779006933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2.8090762992805867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1.4274891244235872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3.1501119572920735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2.2255009549525706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3.007909445368051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2.7712192227384422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1.978492991223328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2.8685589423182196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3.145451151238658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3.3242329897345626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3.193774731820032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1.1923631755886852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1.853637797116533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1.3972182251933247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1.70260850814519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1.6801960735454486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1.070105791699252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1.8378514039454172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2.6175641304011577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1.8654719944754783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3.1468184660850889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3.0001268275690625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3.1024243024999594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3.2612006406678775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3.414508490831869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3.3682705173287051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4.1973641879018784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1.8683777811698019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2.6930664725182463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2.4668699316055864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3.4374416914317618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3.0060212341177688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3.9764670413689145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3.9101865018074302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2.6253166916948163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4.2044873860983465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3.3068196848227345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5.2851942076560459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7.2430683846308579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1.5318533607822162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1.2687660573023969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1.7020488837784746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1.0604014347431354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1.1694448929803396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3.4310379939716715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2.9890436348896934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4.0384233491540025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4.0507074386607105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0.78719566553827125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0.95921151835206964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1.4440280412963551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0.62509085032270506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0.87776738257607689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1.4678902691989408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4.7191281531993843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5.2186516707381623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2.5700155684703869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2.4311558046922741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3.1943021963831533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0.95528650313348906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1.2064013433792433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0.96555481170894308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1.5899091160326644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3.5494465946755747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1.6698870749492207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4.2588439010409251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1.4579994905840825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1.2891266295716062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1.0223671923673938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1.3015448126925655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1.5208789748311258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2.5279734420917457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1.8083167311958406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2.2448155679796606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1.6072568413501944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0.99986667141554664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3.2082079968324266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3.260230865901967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2.1571326825332822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2.3218124410705996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2.5962718364928397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2.6774315195643847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2.5640757832639447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4.1453992841976302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3.7739723899467892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6.1641363604165322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1.1078821904216811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1.5063872322544196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1.1307710748064064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1.5720050059458244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0.97353761274908535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1.4470003347476446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0.56758672555107326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2.661788807216861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2.4023491263084051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1.7274826594128001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4.0886290547515136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2.6643036900260082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1.9954718103045483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2.4205987746413422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2.7597497273554965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3.7204428672164962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4.1304936004660071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3.495552059512967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3.0049871663206305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3.4457885894545628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3.0523338069162329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3.1126358866963963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3.3875599370572691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4.1672604408445206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2.9554490748447897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3.4792191644893959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1.2884257910406161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2.6726509886226131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2.4167380607988713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4.4355828844441634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7.1662417424959468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1.8862483631127103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9.4539603503680993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2.6446344207094374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1.3448214866252404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1.7551381980358574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1.4918020864740658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1.7085822143913416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2.9541195633933608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6.1163620101379337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6.3578219764707748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6.1755721704444531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1.8511876961998872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2.156140933171613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5.8236523728976888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3.5982032180043824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6.0995874033464368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4.2161854793591109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6.1875597477289865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4.2267081536216509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3.2857984088571279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6.6065333765051104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11.784193492145354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1.8904724235265082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2.392200331504835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5.6570064196607692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3.1687635362390205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5.2605175921542831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3.7535521455262173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8.1063233595244686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12.395508174249699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3.0947903042829412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2.9650479168515029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5.7795565921662808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9.5008463546939534</v>
      </c>
    </row>
    <row r="557" spans="2:9" x14ac:dyDescent="0.35">
      <c r="B557" s="5" t="s">
        <v>2566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5.5548361496741778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14.106168252378115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13.921090214445863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21.554336624037095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1.0395221060010114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1.3138169020204056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0.75709746426072533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1.2502333570443711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0.34670713351787674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0.34841238478552222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0.42623562490385863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0.33911792240486582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0.51951552735510353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0.44798459224599735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0.3545365928879094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0.56348744009283436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0.4340868926859015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0.42827120863818352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0.7076492096908934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0.47561772516413714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0.58330494647704101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0.61424980847235633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0.55516146432587576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0.48491790570103394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0.57102009289730771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0.53377448774999126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0.73244167948600414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0.50430991864365116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0.51583900093022883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0.55485145258187774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0.53758076866382853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0.77121547428757953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0.38535821518356739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0.36030865652145228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0.37276459154430358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0.31448468202890167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0.61105961867311231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0.44389937525113304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0.47128298209918962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0.50084780603764112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0.48954727509275392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0.28835678881940924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0.24211529052432307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0.20770923892625798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0.455813648363322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0.40964185042720119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0.40720865365821823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0.45719591084468886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0.50132072913182968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0.43766301348004727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0.35992080476510308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0.45308968414477813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0.25101078555004147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0.36694105505136365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0.58082722521343177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0.22453128763908758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0.19059822130647411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1.4268461447980421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0.77943231745250074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0.87474008025761996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0.94875769631101958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0.9371498296928028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0.87848334509599202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1.0621891316735128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0.99312788637515292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1.112786396820358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1.0808349342012706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1.4506312517729165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1.1574415120908543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1.0902534803627808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0.50489339702673486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0.41831453140424413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0.84041257884131404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6.3877724943895389E-2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0.12413132174850494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0.11988924361728286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0.12546020894616006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6.8025377341730975E-2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9.8014199000498389E-2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0.94955088522568665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0.64453959075465339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0.45415876707723574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0.7702914813362437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0.55208347523816148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1.0824501009214782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1.2411370347693842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1.1337134565080134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0.53100019384935071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0.77659402777078801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0.69063316711911515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0.56192114366317947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1.1744351005510527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0.78460551882108986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1.0182712787061423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1.219324093162059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0.82276016602932267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1.1100412777067008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1.3899795573194988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1.1888771233443414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1.4400711258456838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1.174179344543282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1.1375138780853529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1.5055645551835117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1.230402801290577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1.1243874929825839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1.5572268866389471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1.1554462987836922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1.7091648224000386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0.55792731372708126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2.576853519475649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2.4829811558563213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0.90863433441992381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1.0827231419581929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0.69175049417028089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0.78308068148306165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0.76835920071201858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1.4923030708924547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1.3139566390064976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1.4183612460384609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0.75114725495395473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0.42268392077198824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0.58564648403521391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0.57212641077098014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0.58083220656360401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0.74980932030101521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0.56664933215203317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0.17330395223601017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0.21154436078353919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0.19236327736735162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0.19970773509144601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0.2214043357691737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0.32086988263020877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0.3004468111514102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0.48356281023979714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0.29087366944334464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0.25812185011441557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0.26309873731160055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0.29018303238260118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0.41774344561690746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0.49258649689782036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0.51628017338380916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3.2354617832066643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2.7174035546761619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2.9404785059699248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3.0666092648872278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3.9110034476285538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4.6928333626928751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2.8930130336606137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3.5146216378973261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4.2497258576189276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3.2713772072907892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2.9974453086042256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2.5199842707382865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4.2537719156476221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5.0374318105749163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4.9123413963880296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6.3333996169557034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2.2443658765313881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3.6106150430571344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4.7773180932235944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3.4097868841046117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1.6908333226966508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3.4137482959600898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4.3067372515688094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2.2950951891854992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3.6230352585227719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4.1543345396340143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3.4236100290652725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4.9573166797177999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4.7512630997616734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6.1659636948139456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4.2998218295097121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4.0946702393929986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3.4383178046963132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2.2821989281566069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1.4627783409967978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1.5998397998351797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1.6252446313968254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3.7276839772620445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2.6311407533123092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3.6841524668840049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3.8061152147857982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8.7853609707938407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4.7578235124712505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3.2960910983209795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8.7330242273409304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2.5973530986047644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5.7728907742913673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2.2791835813624819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4.5435343771187737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6.3454317603966093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2.142291907520415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1.8766074479739303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2.1285103773076313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4.8536143624302701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1.9604696965638899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3.6106733944235976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7.9196526800776281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3.5834386559020017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3.5201939688110744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4.7473092856058496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8.2256866904907682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2.4712153053236823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4.0772137531374462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5.5257848646277052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3.5684158283768648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7.4813305801256513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6.4278527999857609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2.4747910533557897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6.5001967210515481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5.2079093478636391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6.7927142699864209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4.513134317070862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7.5168899828322617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9.1288285583425903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4.2127552584431385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9.7606171348135806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8.869906451055158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11.342476851810282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10.337837345333893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3.7507067442242326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7.7713754683918754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11.840015046405219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4.562092958729286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5.0724640296975254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9.0743848424121598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7.1402995282726343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6.4561275649895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4.9929996984997693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7.5405863803494917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2.8660603883923566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5.1603706233450852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4.5045996337338519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14.731201100058874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23.368636315957531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8.493985450959066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10.978950726071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17.019950953330369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4.1059973103922776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3.5570598871760137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11.516044223612033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8.3683510678246549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6.5478912877402937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11.683119053830692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11.17626899835656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7.9890648009465934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8.9714192530602475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12.702268127710026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29.58695125264434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4.7050743932006354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11.393623608745326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12.46452928090096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20.432148156099153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22.143482778800124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17.512579200799987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0.62532336010845624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0.88093795139140996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0.683192545049777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0.75385883738905657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1.0388732007934041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0.89854160543785933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1.2711803631535714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1.085074855973251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3.5772279048624842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7.7641141535603611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10.887260402442438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8.2212803896248019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9.6626952871958025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14.658394979004933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1.4488931664896332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1.1992820907154611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0.91823343680607683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1.3697716859953879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2.0609607426824796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0.83190404969813314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1.6963347546203573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1.6256969696962753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0.96384807954101714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2.3933710413309441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1.5467883059674477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9.4248098004139784</v>
      </c>
    </row>
    <row r="838" spans="2:9" x14ac:dyDescent="0.35">
      <c r="B838" s="5" t="s">
        <v>2567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19.468635991154347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0.73391428705262174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0.92822026512854194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0.90497130469290576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0.35677551069559754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1.7712205560264369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4.2345962939838069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1.2883839521021003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2.7476231874206025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1.1845242854274467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1.9551161512729185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4.1765780049635488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2.3123272990438211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2.1896708845289501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1.043259315314947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0.93947529689624543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1.0530627079739017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1.2364155320758581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1.7480625264107859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1.3272233027958753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3.7528725325203567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2.1855785618336618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1.9472948676164683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0.83276295660999788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2.3140030237106437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1.1869978241655188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1.7104934585745974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1.0986572597423028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2.8113846360489561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2.9248841278464672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3.8914601184396713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1.6649466739400471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2.6700599189411496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2.3415634787903246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3.1268324318694525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6.9519527331364097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1.0413044582555109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7.0956689939143427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11.845944629165153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16.732708819953093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19.837789043045014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41.891039699965084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4.099020501673742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10.296978924490823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0.47940006058637097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0.50258142897944491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0.57894646359502966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0.7958744487906253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0.51548006737288576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0.72107723045416527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0.80491847087956292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0.57260700840679468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0.72313642434765024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0.3234276544763075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0.44497478210797659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0.42825795989677212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0.49584623013630225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0.9946824744296906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1.3927391809395497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1.2765641079146273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1.7593429534210805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1.9852798554020712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1.6648249991124999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0.70511447998206034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1.48518937185744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1.4630577398127651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1.5462432968487076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1.571233359354546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1.6433409912499592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1.7365004605257675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1.0547086406494657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1.4218334364574823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1.0881656936842372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1.1677908761655718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1.2691947856004424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1.7499929231077129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0.63557025240299658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1.1351619120660237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0.68096181603417916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0.34971543976132174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0.75690867696628028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2.1959311140031486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0.5899521886184792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0.84106920148290398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0.91621644210407571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0.72595742145867492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0.50468420595552821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0.81063820522783503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0.7709333418959492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1.966006003374446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1.0830053311974497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1.9193297055612253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0.57736142655906075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0.89572042448678724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0.72599359818341547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1.3901321851553687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1.2234478784003531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0.84527212518015937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0.98910567718895248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0.86210528561456001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2.1104168353196764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0.76476858198358255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1.4705558350046546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1.4519513451455452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2.2021399016973873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1.4241941739693154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1.0112899962655313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1.7107437594514838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2.1610131117240345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0.49066971743130716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0.9376832373648315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1.8583588262225514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1.0972639027937772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1.5647858788548976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1.7403299264754797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0.49209201548737685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0.94246771457344491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1.3416973115155275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1.4244787499814335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1.492950725633678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0.64375501695755866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0.79851484769763881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0.98926622092018379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0.17386510287360069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0.32213374519213062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0.42031974749138401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0.48884127586912657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0.51209021297213386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0.65654742488599094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0.66582532462879296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1.1548680166041017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0.70603710277389919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0.68715530318002482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0.67509293879199705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0.78091725495798481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0.59929203669633824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0.40833577543303473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0.40385199801990346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0.47321645440313997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0.79668442531517736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0.62236642474840809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0.6382909411820239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0.86968019868526492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0.96435849953709307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0.67455132566727305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1.5213444992659344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0.5587912430994818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1.0240008736798982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0.86987707374201173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0.6177322133256784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0.77900966232979796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0.88088019713349708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2.4725336658038404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1.4343057677589741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1.2805370282943949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1.0754501301553001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1.2545871467265499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1.3550599330069808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1.512941829130428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1.8034759244706449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1.8251330856050469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3.1515836385399383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0.30551729731609345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0.41013570046875841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1.6169540476120678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1.4004232891809381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2.7665692426311734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1.9548783816289488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2.2690542773725686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2.3180192487879818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0.4486067299077745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0.44095594332562121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0.20084302708456056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0.613681091699396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0.65401812411194726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0.46566642175483214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0.36868095300289871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0.21227909462652053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9.1075665660657137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25.666740702240592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1.4367630200008854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1.120377949373111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1.8276049055942747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1.6943602048311581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1.7085676022513496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2.0477794023928486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2.029483695324299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2.195115554126021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2.5048725084308798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3.2859023380579551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2.1133691027108212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2.5059688860191009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3.2861441977661485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3.1569966854690978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3.4559637989304157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3.8228034560331361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3.9368072710606046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3.7806303815031468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1.1310079638913013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3.3721952940628226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3.6179691194766681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3.2592326218907779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0.34296329721679103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1.3329900638365508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2.4736740896318592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2.0519472323995545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3.4001163658620968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6.6857984511191786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7.2227692571129101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3.2783375005590591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3.7067879771453591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3.4064024240374722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4.6290970582836106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4.2987819148559607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6.2567759480772223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3.3415327052400543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7.0323594009113322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0.80539762564061212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1.1238530465737218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1.2116796423034664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1.0105852405473799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1.270580281032236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0.69375077073260549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0.87523226669737864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0.8296138653982521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0.71242873048779765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0.73245434574851742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0.98114783820333229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1.1953875273300931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3.315061231437904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1.3666245416667147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2.0871383731241315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1.5302000535042708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1.5825902557807574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2.6550107398009914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1.1543171592396184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3.7291694816482148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1.3238373668432803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3.4627635989011369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1.5033297304667106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1.9229078949509795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1.5416486911823164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2.1406524183190943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1.7056795516030778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1.0162677035555012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1.8701949286274446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3.659056862501632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4.2007142051096089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1.6518417302556641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1.9434344797627854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2.9988747459568992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2.5963041413436816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4.8128038611882022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2.6823502884277146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1.2259775081035407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1.1233531982840919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0.7944583775424845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2.4452187343084515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2.2453415648276911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2.7905076734937402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5.0022149596398391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7.0915101681022854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5.9549136345483236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5.2358530053464296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8.811007232989537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10.698812894729993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10.383906573253062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8.0482641873178977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21.785304358547176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0.28164021831124192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0.3428750616284218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0.55964943725489835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0.17589170268496007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0.91563181555780415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0.26701337436324629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0.5291023851338349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0.22742528763502098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0.54382255252116429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0.55385961086958513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0.58103108952705385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0.60124152868507941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0.20748008445375493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0.94988385093492578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1.1790676193345559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2.0618625609130556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1.5827865569908122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1.4764391616318504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1.6435067829207928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1.5648985538599398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1.1720087551053937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1.6413990301932349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1.5650492818145461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2.3544566873383204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1.7752846697610434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0.32297795432870519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0.33261626362203661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0.38971792772946967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0.24675363840746331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0.15740456201549549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0.2215625491854771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0.31437194274473074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0.39048645182327263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0.1480803907308165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0.17013856032902336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0.12274565162141267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0.25416071711129823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0.2347921116453599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5.8285570935585861E-2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0.34605174157338237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0.21142953587837082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0.21034495983472787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0.31876194308519396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0.443070989388402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0.42614498840562198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0.41727288870825635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0.47226198694390509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0.4628045805555166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0.47635160435507345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0.70250507574980969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0.81663099901526537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0.53393298842370984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0.57693932797277414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0.68198610324735542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0.60015774330720373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0.56170039859534238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0.48745591489906531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0.59877966727317566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0.85142387296965305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0.85425179518459338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0.17229186178689307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0.49543056471585106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0.5888518333448356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0.30338814097068922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0.488181278606939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0.66425247977064839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1.0496231071373376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1.1040002562051736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1.1171575290350046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0.73417675380502778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1.1123273124248096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1.1411950367861075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0.64367698635862314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0.67171887691715071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0.73641365494777156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0.42589791764687229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0.8102716737179021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0.36855112006751384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0.55685144941506226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0.95872335655683327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0.33487308247804654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0.43085649418800009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0.44999295167170139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0.65848147124156697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1.5740147786977328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0.37226565690682456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1.3446560512536072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0.70050941332165895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1.6414059321860146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0.17016919781303025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0.2216232329498373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0.34833955073779443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0.14479689701532306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1.2672484148284475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1.3393770031989658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1.3284576531060754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0.89103558934008931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0.72275769661844957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0.89481100424066085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1.5176983726774955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1.5059317246972344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2.2715542245181366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1.655490783298506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1.8692272384780881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1.0379680272325837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1.3341784850029579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1.1122662627453623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1.3579007776019911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1.1240650968779407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1.1960512423918173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1.2030199121706084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2.3772334578371552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0.907628684967003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1.7498153887136088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1.6179535722933647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0.9653083947101988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0.65258904885663371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1.6957819283562847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2.0575385627034599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1.3137515981605543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0.99117007805572299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0.99728595108680573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1.0675514064398941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1.9699811062948784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1.3174133550631251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2.1683865209756918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2.393266110481723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2.375015593129111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2.0467493767406983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1.4275052199551339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1.8469205164398379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1.9741577540357436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2.3258062850445578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1.1708535096767267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1.1378798328205268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0.85954909786270906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1.4195811022127771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1.1124839556523713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3.5702677976472312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2.0970248989184679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1.5919704495709097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2.7760644280942501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1.4233962172476073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2.6645400824064502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2.337978948031155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1.1316456802245449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1.4350839240881526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1.5580073800337872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1.35905710605844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1.2527309781908065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1.4807787184622823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1.7592670772519108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1.5735615829161791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1.8460201552779654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1.0454454214265603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0.86020678756351809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0.93941701640712971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0.90736938609689921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0.9472586264647157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0.80200207720951566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1.2191348023967252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0.70384993425862941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2.2894240614072134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2.3941477537893254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2.0603240578117266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2.2218152751167519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2.14002974524157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1.2583093328582251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1.2822848612435866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1.2552338619300607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2.0034588023873865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1.4411452143845302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1.0168566397392615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2.3612955327225404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2.6593786099756667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2.3738943879278271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1.6095391486832842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1.1762269103358323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0.59456894158875984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1.445677681762934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1.6144760832061911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1.1578781406055243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1.7673895354254541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2.4744384616115123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2.2850784969614297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1.0207082603093247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0.88319345667255367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2.5215905135634697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1.5119807746726353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2.1866542223994681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1.4462838829840241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2.1340666958314007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2.4261921077255608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2.3013252470166403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2.5297671502298904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3.2755701306115519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2.4026674914103863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2.4067484312309575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2.4977249095794587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2.6582398472308562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2.4073067886227237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1.5522770504718113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1.1615428385955791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1.515600709996247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1.521199162223219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0.80870613892723209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0.46925715678185698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1.5012895129787278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1.3447873507935915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1.3883281743043641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2.1069064955186705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1.8156094440241306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1.5113285514644514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1.5044538226108741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0.99925664765422273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1.371440307052241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2.2101982609361119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1.9929989853620793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2.484721811710195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1.9431223870443015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2.4770724251374148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2.3720974467440232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2.1196219735917072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2.308214132324057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2.3319073120026688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2.27366178762815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1.8716684477063064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2.4695231563733322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2.4409509923507167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1.6932597741812938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2.8352972603059428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2.7674232294541383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2.6908954576853503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2.9766840936498813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1.5209271450422039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1.3818585516481858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2.1967883616241366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1.6765205343623601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1.7871756489185331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3.1300246518022043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2.4223893396509539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1.6943955922091829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2.1348860268838545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2.7180150214326475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1.8763654698824128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2.1754934656318752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1.8214984794241447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1.8940480699287559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2.4498922512304877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2.8153121933199157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2.8682259029850283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1.6721961398569947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2.2185031620965914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1.2826320225729742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1.7564698026560177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2.5177071383614029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2.2339358083085896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2.640897400081113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3.1955418992786537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3.2324187570044796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3.2179783406402138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5.2543911236598131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4.8578436018092876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2.3965366102903327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2.8111868831182147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3.1073974819106165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2.3320807820093559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2.4874307554707116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1.4856625659796319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3.4757013076999734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2.7634252387515179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3.0563248524547322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5.3267337271088486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1.9193348020861207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1.2787394175523197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0.46274430341850714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1.8355707537469315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1.4512136618093037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2.2676421884903242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4.3876406131373589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5.4589889111895911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3.6731588726362832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4.0532187397832811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3.0656947903178895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0.56964384609536456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2.0185414863968427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2.1444105881074309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1.6135123557858571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1.6839910108617355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3.2576717430539821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3.7032959359765476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2.2913178428453795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2.3032177010307797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2.7838977054423277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1.8639691312615694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0.94450118258454818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1.6567439992395767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1.5351445102648138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1.8213425560756955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2.4616136106959186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2.0500795267786716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3.3340037222910697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2.3020236867338748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2.7299910236298861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4.125946765112543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1.3607874519074017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2.8285319504919095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3.5411073454830868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3.5223178375385706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3.8830273561904081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3.287358010055931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2.6621301443902299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3.9902411303140575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4.1873560558352807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1.1202341128267341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5.6813611824749763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5.7607495784514375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5.7102442751860973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7.212799635176137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1.3626356689446031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1.3512887648811538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1.9717911810865549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1.6855833905152735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1.5042597622656231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2.1296338239446024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1.2263583855217217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3.4268274995050358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3.2012915930726158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2.9107289236417304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3.3837617150888182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1.93482366932531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2.0447266057101974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3.6847993336033515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1.8537185004708552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3.1585432976607684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1.5657225664967027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4.0972111437606475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2.3573934625952182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4.5974510995657916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5.1601202926708893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3.7648142689327568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4.4428491974935342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4.5559648717581869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2.4111920202641333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4.3253738286269634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4.7030566490882588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3.1045664852994346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3.1083778754060178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3.5990882736973884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3.6611108975319371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3.1394622888127164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4.3265196924661522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2.7271590420478482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2.7699501424941793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5.3575942345891221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3.4401023478044945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1.3692121644799422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6.0085435353459804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3.2239695491614762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1.4630919793589505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2.3145396225669854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2.1202767390745443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1.9139016116238976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2.0558353842507713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4.1911795955208415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6.7625036288157174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6.5269260951043986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7.8371182241872237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1.6469773319681982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1.8446992390618422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1.5069420745220625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1.9686786190978576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5.1363361251686053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3.0177201226893873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5.4584751364887598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4.5948332245516568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5.7085345824045977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6.8097567949656375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3.9951345419286768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2.7697887923813238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7.664855442379265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10.19647073196915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10.666981766440626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1.6486983682754051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2.1071910563827867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2.748358189825395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4.8685435477976462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3.4984902326836735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5.4275483871863193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4.7769682724426579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4.761154523074735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4.0162782512961419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9.9658510938896185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3.4362840696460037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2.0724045017133608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2.4477107293552738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7.2895397496204319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6.9183065431841611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12.009806557459811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24.294451219310567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19.75621582587646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1.4177034686098042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1.4284346623766659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1.2874185742091311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1.1210357432140337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0.69324097781188099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0.47960365272145561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0.49119928288465331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0.56254987077438134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0.69620796005453556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0.71754281016284516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0.42835918694894154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0.44201021607047997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0.48312369868174182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0.85655494443649172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0.78581981575104554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0.39211971045115107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0.4861101968859074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0.65652934727359324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0.80514825384986011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0.84362038778079007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0.70077622931754513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0.65708353028711208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0.66771155213666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0.86189630147992602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0.7676135841407119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0.92875872923690772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0.85496009487912972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0.97557329421980399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0.73723160685625122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0.9765599788973206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0.91387058170839475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1.0025045322907262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0.87887056229788552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0.98068538154586005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1.0136733436282119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1.036980539455588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0.38086410851057723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0.629477562721518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0.49728804887274608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0.7225103532703735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0.66912007073265489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0.74654676190884028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0.76840839264578487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0.87242851359827445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0.79429608302949084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0.60338242666926689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0.50858763631508552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0.53830704556230102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0.50252506651220652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0.60023102984042798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0.7887470968850322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0.61032974984611121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0.60625184425444401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0.74611048638701749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0.35903376241898516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0.41160471215339406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0.69446759914532241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0.58950706365934535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0.59131710731673048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0.72254260309737983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1.025667277870679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1.0014322613465432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0.88883317402327677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1.9305958814645547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1.3110048015987723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1.1699463473069056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1.4760064657316336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1.4074211919825448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1.3225038779769072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1.7801485806594068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1.4386305154971544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1.472575272536925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1.2822214523580293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1.4945288500270901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1.4751610598635017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1.5071227709914579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1.6455069431847371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0.77791773256499464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8.4415964318348843E-2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0.10631159486433832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0.13194254972547795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0.10292856112468127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0.10301888910044418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0.1483970969472162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0.25852759457169533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0.63786415498652704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0.60620359822097547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0.66701511932719759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0.61252389838162602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0.7262655051921677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0.66379236546233744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0.95966983213118284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0.82996437560956138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1.0238485504561454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1.023747386551435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0.89286318415314014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1.424469837440463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1.388491911759913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1.5854156137853863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1.2200993749997271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1.0745944945153947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2.0208622437913446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1.3587652866449083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2.6446183416496516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2.4486072784580335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0.79442366464645475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0.84661121709882736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0.92569182285444807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0.60804356471462517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0.88104303638157977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0.9952194958881273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0.92468147634170805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0.97210575211342554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0.9113800226343296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0.62140311920778613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0.67467347508216746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0.81299460181500671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1.1812167860220937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0.53537361125858274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0.70567794560211139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0.32077154007058883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0.41839652082483458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0.38949325254923833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0.45859879288596317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0.48052059608769343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0.5568624463798052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0.66706302161637876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0.42820538946055781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0.44050276793769438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0.69991216287584768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0.1428839110695557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7.6292980102886598E-2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0.14871021059666881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5.829845374324813E-2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0.1691471746105713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0.15642769301919038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0.60253299549514716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0.83384164832396901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0.94088234820771022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3.4179339188667717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6.2042987020857439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1.9731432259436426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2.3176738232509528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2.61686950135983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2.8136322676846848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2.3066093282679891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2.1378881830613641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2.1210550720851544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2.6531064447206947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4.0949682350430319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4.0757106247393731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3.8409671940335706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5.2214459102581916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4.2396623723477598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4.4048750590653043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4.7419611747888641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3.7743442773802625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4.3671679101223067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3.9704203870349692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4.7540469070541986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4.324575145069506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4.1038935775152039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4.3813850063991104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4.7703860180524416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4.5888763564042838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3.5880027256545026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4.2488742469496454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3.8232260720649829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1.2040814039075689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1.8903946707826409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2.1463165041352412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3.9110341343089901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4.2865848602944956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4.4316924477011312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3.1258114610895165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7.2858527752218984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5.5662042412288706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5.6706697528455567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8.1855587892918038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8.9529800137072009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1.2627679336066484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4.2581856007448771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1.1746015283784172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4.7643504752040204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4.8495784379800275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4.8065414114662657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3.5231433710134632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6.7903318657438598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1.238140700258906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1.4575872069859186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1.9639409543164317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1.3942980341770901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3.2677376915547596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3.6327128779112381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5.0296994704061664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6.4388927331568757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4.0079603795639418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4.2145767120406115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7.8572242229284264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9.2086798817491289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5.8581692677064332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4.2655916828303351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4.2410228013416429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6.4503258752007646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5.7475382851926859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8.0860447757791132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3.7616740579147891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3.8033998951619505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6.8484620898201163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13.787193195806218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7.7489454426861313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5.5212048424287214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4.5848720454424035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9.6854666806017775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6.5925940217341248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8.8309358333641921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7.8557676661014435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9.7398688714988033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14.355838756849799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5.4708781217385702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11.014852787225703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7.7325396923542407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9.0583348967975983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5.5015951070157696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8.6139359727923459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7.7121351182258913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2.9598924103668409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4.2932454402523881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5.6779381198186583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11.136570918075821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11.228906995754526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12.866396167734832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20.238072755616589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11.234966223067021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15.318980035981919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4.0341889991434545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14.426749898025106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6.4727232500468581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9.2566931307358313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8.5579370533349586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9.5262122168719117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10.65105285876613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15.342886174291859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11.538162812086849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16.354828082607504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14.489899233915544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10.130576581419367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15.020718934990219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19.192806059619613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18.824904622527615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16.855583616441901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1.1426980645693052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1.4994865941339324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1.1310324913228862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1.5141944879272733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1.2231572341047867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1.9109363359461531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1.7481109960340273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3.9505146129322206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3.7101109983635094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10.24462288007963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11.990036332336471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1.7307745842893791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0.49399478353929482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1.1846943548844968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1.299055740354442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2.4585677245214548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1.854052110997366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2.2376620168445838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0.89149507301531139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1.361341221356539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2.4974839502275366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2.1246654038372204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2.4564719980327232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3.3855948172958215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2.0363902132908174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4.0930029498207965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7.5835188888873564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1.2202341335528768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3.0697124202183899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1.1649951514408736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1.6128530681970299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3.7664211814719986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4.1453471113921667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2.0143290339048052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3.7347581171509119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0.47223471948280643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1.4321293242300028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2.7304240076994395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3.0011292131048717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2.4052513287184611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2.4161556942961124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5.380024352050226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4.5701457862657771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4.1963969534739514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1.1619650632684508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1.6207583529832121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1.7141860761124661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1.3179853414865308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2.2146321173126262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2.7267242029757477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1.4448328300917055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4.1761874166940656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1.3761358034409648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3.4741204418164311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1.9666791685038836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2.1259656044782402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2.6418256790655459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3.1963407870795359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4.9498943994870039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3.5167902984502328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3.5138700936239986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5.0832978553785475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7.0296557765190615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1.5809838272921244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5.3337986633271663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6.1346768133898371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21.843499015980107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25.963265578969235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0.19273155185642676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9.3740251221955256E-2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9.3179904861183771E-2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0.75671265335729343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0.66479614976696066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0.70965951551946771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0.70598133058832069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0.95286322217184694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0.88607458729633981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0.792093209613978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0.71274744813715685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1.2649512167781629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0.73720023413651259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0.58415742628820466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0.84273958323197051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0.5536031094269791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0.46537173971097173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2571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2572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2573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2574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2565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2566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2567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E4" sqref="E4:E27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2564</v>
      </c>
      <c r="C1" s="39">
        <v>43262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8.5295645840595419E-3</v>
      </c>
    </row>
    <row r="5" spans="2:3" x14ac:dyDescent="0.35">
      <c r="B5" s="12" t="s">
        <v>917</v>
      </c>
      <c r="C5" s="17">
        <v>6.1913224444126801E-2</v>
      </c>
    </row>
    <row r="6" spans="2:3" x14ac:dyDescent="0.35">
      <c r="B6" s="12" t="s">
        <v>1906</v>
      </c>
      <c r="C6" s="17">
        <v>3.5000660460772041E-2</v>
      </c>
    </row>
    <row r="7" spans="2:3" x14ac:dyDescent="0.35">
      <c r="B7" s="12" t="s">
        <v>2423</v>
      </c>
      <c r="C7" s="17">
        <v>2.313082458008907E-3</v>
      </c>
    </row>
    <row r="8" spans="2:3" x14ac:dyDescent="0.35">
      <c r="B8" s="12" t="s">
        <v>2424</v>
      </c>
      <c r="C8" s="17">
        <v>0.60058589329927192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1.7750437078530534E-2</v>
      </c>
    </row>
    <row r="11" spans="2:3" x14ac:dyDescent="0.35">
      <c r="B11" s="12" t="s">
        <v>1985</v>
      </c>
      <c r="C11" s="17">
        <v>1.9699837155778579E-2</v>
      </c>
    </row>
    <row r="12" spans="2:3" x14ac:dyDescent="0.35">
      <c r="B12" s="12" t="s">
        <v>2427</v>
      </c>
      <c r="C12" s="17">
        <v>9.5432018297873702E-3</v>
      </c>
    </row>
    <row r="13" spans="2:3" x14ac:dyDescent="0.35">
      <c r="B13" s="12" t="s">
        <v>1746</v>
      </c>
      <c r="C13" s="17">
        <v>0.5094286932920713</v>
      </c>
    </row>
    <row r="14" spans="2:3" x14ac:dyDescent="0.35">
      <c r="B14" s="12" t="s">
        <v>2428</v>
      </c>
      <c r="C14" s="17">
        <v>2.0073011956212042E-2</v>
      </c>
    </row>
    <row r="15" spans="2:3" x14ac:dyDescent="0.35">
      <c r="B15" s="12" t="s">
        <v>1967</v>
      </c>
      <c r="C15" s="17">
        <v>0.11745115443658878</v>
      </c>
    </row>
    <row r="16" spans="2:3" x14ac:dyDescent="0.35">
      <c r="B16" s="12" t="s">
        <v>1838</v>
      </c>
      <c r="C16" s="17">
        <v>0.10790908132551337</v>
      </c>
    </row>
    <row r="17" spans="2:3" x14ac:dyDescent="0.35">
      <c r="B17" s="12" t="s">
        <v>2429</v>
      </c>
      <c r="C17" s="17">
        <v>0.41247738428347508</v>
      </c>
    </row>
    <row r="18" spans="2:3" x14ac:dyDescent="0.35">
      <c r="B18" s="12" t="s">
        <v>1939</v>
      </c>
      <c r="C18" s="17">
        <v>1.2447102520181082E-2</v>
      </c>
    </row>
    <row r="19" spans="2:3" x14ac:dyDescent="0.35">
      <c r="B19" s="12" t="s">
        <v>2421</v>
      </c>
      <c r="C19" s="17">
        <v>0.26625365091636632</v>
      </c>
    </row>
    <row r="20" spans="2:3" x14ac:dyDescent="0.35">
      <c r="B20" s="12" t="s">
        <v>2257</v>
      </c>
      <c r="C20" s="17">
        <v>0.14425051884751355</v>
      </c>
    </row>
    <row r="21" spans="2:3" x14ac:dyDescent="0.35">
      <c r="B21" s="12" t="s">
        <v>914</v>
      </c>
      <c r="C21" s="17">
        <v>0.37790039097757011</v>
      </c>
    </row>
    <row r="22" spans="2:3" x14ac:dyDescent="0.35">
      <c r="B22" s="12" t="s">
        <v>910</v>
      </c>
      <c r="C22" s="17">
        <v>0.43193921661200002</v>
      </c>
    </row>
    <row r="23" spans="2:3" x14ac:dyDescent="0.35">
      <c r="B23" s="12" t="s">
        <v>2430</v>
      </c>
      <c r="C23" s="17">
        <v>8.2973244417141642E-2</v>
      </c>
    </row>
    <row r="24" spans="2:3" x14ac:dyDescent="0.35">
      <c r="B24" s="12" t="s">
        <v>2431</v>
      </c>
      <c r="C24" s="17">
        <v>0.60980340456716942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0.48661422529379184</v>
      </c>
    </row>
    <row r="27" spans="2:3" x14ac:dyDescent="0.35">
      <c r="B27" s="12" t="s">
        <v>1871</v>
      </c>
      <c r="C27" s="17">
        <v>0.33681315012259999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2018-06-12T07:42:25Z</dcterms:modified>
</cp:coreProperties>
</file>