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0_ncr:8100000_{4F61DB0B-61BB-4F61-AF0C-DD2642E9C676}" xr6:coauthVersionLast="33" xr6:coauthVersionMax="33" xr10:uidLastSave="{00000000-0000-0000-0000-000000000000}"/>
  <bookViews>
    <workbookView xWindow="0" yWindow="0" windowWidth="19200" windowHeight="6810" xr2:uid="{FB126318-3928-4B17-8276-C75154D58F98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C14" i="1"/>
  <c r="C15" i="1"/>
  <c r="C16" i="1"/>
  <c r="C17" i="1"/>
  <c r="C18" i="1"/>
  <c r="C19" i="1"/>
  <c r="C20" i="1"/>
  <c r="C21" i="1"/>
  <c r="C7" i="1"/>
  <c r="C8" i="1"/>
  <c r="C9" i="1"/>
  <c r="C10" i="1"/>
  <c r="C11" i="1"/>
  <c r="C12" i="1"/>
  <c r="C13" i="1"/>
  <c r="C6" i="1"/>
</calcChain>
</file>

<file path=xl/sharedStrings.xml><?xml version="1.0" encoding="utf-8"?>
<sst xmlns="http://schemas.openxmlformats.org/spreadsheetml/2006/main" count="6" uniqueCount="6">
  <si>
    <t>UTXO Size vs Efficiency at Different Difficulties</t>
  </si>
  <si>
    <t>G</t>
  </si>
  <si>
    <t>UTXO Size</t>
  </si>
  <si>
    <t>Difficulty</t>
  </si>
  <si>
    <t>Efficiency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</si>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</sst>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" fontId="2" fillId="0" borderId="6" xfId="0" applyNumberFormat="1" applyFont="1" applyBorder="1" applyAlignment="1">
      <alignment horizontal="right" wrapText="1"/>
    </xf>
    <xf numFmtId="1" fontId="2" fillId="0" borderId="8" xfId="0" applyNumberFormat="1" applyFont="1" applyBorder="1" applyAlignment="1">
      <alignment horizontal="right" wrapText="1"/>
    </xf>
    <xf numFmtId="1" fontId="2" fillId="0" borderId="9" xfId="0" applyNumberFormat="1" applyFont="1" applyBorder="1" applyAlignment="1">
      <alignment horizontal="right" wrapText="1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UTXO Size vs Efficiency at Different Difficulties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17439304974774E-2"/>
          <c:y val="0.14545098039215687"/>
          <c:w val="0.79872898818071403"/>
          <c:h val="0.77077155210671133"/>
        </c:manualLayout>
      </c:layout>
      <c:lineChart>
        <c:grouping val="standard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Sheet1!$B$6:$B$21</c:f>
              <c:numCache>
                <c:formatCode>0.0%</c:formatCode>
                <c:ptCount val="16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</c:numCache>
            </c:numRef>
          </c:cat>
          <c:val>
            <c:numRef>
              <c:f>Sheet1!$C$6:$C$21</c:f>
              <c:numCache>
                <c:formatCode>0</c:formatCode>
                <c:ptCount val="16"/>
                <c:pt idx="0">
                  <c:v>3728.3271119999999</c:v>
                </c:pt>
                <c:pt idx="1">
                  <c:v>3498.1834631111101</c:v>
                </c:pt>
                <c:pt idx="2">
                  <c:v>3273.6530739512191</c:v>
                </c:pt>
                <c:pt idx="3">
                  <c:v>3054.5330556144595</c:v>
                </c:pt>
                <c:pt idx="4">
                  <c:v>2840.6301805714284</c:v>
                </c:pt>
                <c:pt idx="5">
                  <c:v>2631.7603143529418</c:v>
                </c:pt>
                <c:pt idx="6">
                  <c:v>2427.747886883722</c:v>
                </c:pt>
                <c:pt idx="7">
                  <c:v>2228.4254002758612</c:v>
                </c:pt>
                <c:pt idx="8">
                  <c:v>2033.6329701818197</c:v>
                </c:pt>
                <c:pt idx="9">
                  <c:v>1843.2178980674169</c:v>
                </c:pt>
                <c:pt idx="10">
                  <c:v>1657.0342720000008</c:v>
                </c:pt>
                <c:pt idx="11">
                  <c:v>1474.9425937582398</c:v>
                </c:pt>
                <c:pt idx="12">
                  <c:v>1296.8094302608688</c:v>
                </c:pt>
                <c:pt idx="13">
                  <c:v>1122.50708748387</c:v>
                </c:pt>
                <c:pt idx="14">
                  <c:v>951.91330519148903</c:v>
                </c:pt>
                <c:pt idx="15">
                  <c:v>784.91097094736756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3-4F83-A6F8-EE20634CEE36}"/>
            </c:ext>
          </c:extLst>
        </c:ser>
        <c:ser>
          <c:idx val="2"/>
          <c:order val="1"/>
          <c:tx>
            <c:strRef>
              <c:f>Sheet1!$D$5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Sheet1!$B$6:$B$21</c:f>
              <c:numCache>
                <c:formatCode>0.0%</c:formatCode>
                <c:ptCount val="16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</c:numCache>
            </c:numRef>
          </c:cat>
          <c:val>
            <c:numRef>
              <c:f>Sheet1!$D$6:$D$21</c:f>
              <c:numCache>
                <c:formatCode>0</c:formatCode>
                <c:ptCount val="16"/>
                <c:pt idx="0">
                  <c:v>7456.6542239999999</c:v>
                </c:pt>
                <c:pt idx="1">
                  <c:v>6996.3669262222202</c:v>
                </c:pt>
                <c:pt idx="2">
                  <c:v>6547.3061479024382</c:v>
                </c:pt>
                <c:pt idx="3">
                  <c:v>6109.066111228919</c:v>
                </c:pt>
                <c:pt idx="4">
                  <c:v>5681.2603611428567</c:v>
                </c:pt>
                <c:pt idx="5">
                  <c:v>5263.5206287058836</c:v>
                </c:pt>
                <c:pt idx="6">
                  <c:v>4855.495773767444</c:v>
                </c:pt>
                <c:pt idx="7">
                  <c:v>4456.8508005517224</c:v>
                </c:pt>
                <c:pt idx="8">
                  <c:v>4067.2659403636394</c:v>
                </c:pt>
                <c:pt idx="9">
                  <c:v>3686.4357961348337</c:v>
                </c:pt>
                <c:pt idx="10">
                  <c:v>3314.0685440000016</c:v>
                </c:pt>
                <c:pt idx="11">
                  <c:v>2949.8851875164796</c:v>
                </c:pt>
                <c:pt idx="12">
                  <c:v>2593.6188605217376</c:v>
                </c:pt>
                <c:pt idx="13">
                  <c:v>2245.01417496774</c:v>
                </c:pt>
                <c:pt idx="14">
                  <c:v>1903.8266103829781</c:v>
                </c:pt>
                <c:pt idx="15">
                  <c:v>1569.8219418947351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3-4F83-A6F8-EE20634CEE36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Sheet1!$B$6:$B$21</c:f>
              <c:numCache>
                <c:formatCode>0.0%</c:formatCode>
                <c:ptCount val="16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</c:numCache>
            </c:numRef>
          </c:cat>
          <c:val>
            <c:numRef>
              <c:f>Sheet1!$E$6:$E$21</c:f>
              <c:numCache>
                <c:formatCode>0</c:formatCode>
                <c:ptCount val="16"/>
                <c:pt idx="0">
                  <c:v>18641.635559999999</c:v>
                </c:pt>
                <c:pt idx="1">
                  <c:v>17490.917315555551</c:v>
                </c:pt>
                <c:pt idx="2">
                  <c:v>16368.265369756095</c:v>
                </c:pt>
                <c:pt idx="3">
                  <c:v>15272.665278072296</c:v>
                </c:pt>
                <c:pt idx="4">
                  <c:v>14203.150902857142</c:v>
                </c:pt>
                <c:pt idx="5">
                  <c:v>13158.801571764709</c:v>
                </c:pt>
                <c:pt idx="6">
                  <c:v>12138.739434418609</c:v>
                </c:pt>
                <c:pt idx="7">
                  <c:v>11142.127001379304</c:v>
                </c:pt>
                <c:pt idx="8">
                  <c:v>10168.164850909097</c:v>
                </c:pt>
                <c:pt idx="9">
                  <c:v>9216.0894903370845</c:v>
                </c:pt>
                <c:pt idx="10">
                  <c:v>8285.1713600000039</c:v>
                </c:pt>
                <c:pt idx="11">
                  <c:v>7374.7129687911984</c:v>
                </c:pt>
                <c:pt idx="12">
                  <c:v>6484.0471513043431</c:v>
                </c:pt>
                <c:pt idx="13">
                  <c:v>5612.5354374193494</c:v>
                </c:pt>
                <c:pt idx="14">
                  <c:v>4759.5665259574453</c:v>
                </c:pt>
                <c:pt idx="15">
                  <c:v>3924.5548547368376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3-4F83-A6F8-EE20634CEE36}"/>
            </c:ext>
          </c:extLst>
        </c:ser>
        <c:ser>
          <c:idx val="4"/>
          <c:order val="3"/>
          <c:tx>
            <c:strRef>
              <c:f>Sheet1!$F$5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Sheet1!$B$6:$B$21</c:f>
              <c:numCache>
                <c:formatCode>0.0%</c:formatCode>
                <c:ptCount val="16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</c:numCache>
            </c:numRef>
          </c:cat>
          <c:val>
            <c:numRef>
              <c:f>Sheet1!$F$6:$F$21</c:f>
              <c:numCache>
                <c:formatCode>0</c:formatCode>
                <c:ptCount val="16"/>
                <c:pt idx="0">
                  <c:v>37283.271119999998</c:v>
                </c:pt>
                <c:pt idx="1">
                  <c:v>34981.834631111102</c:v>
                </c:pt>
                <c:pt idx="2">
                  <c:v>32736.530739512189</c:v>
                </c:pt>
                <c:pt idx="3">
                  <c:v>30545.330556144592</c:v>
                </c:pt>
                <c:pt idx="4">
                  <c:v>28406.301805714284</c:v>
                </c:pt>
                <c:pt idx="5">
                  <c:v>26317.603143529417</c:v>
                </c:pt>
                <c:pt idx="6">
                  <c:v>24277.478868837217</c:v>
                </c:pt>
                <c:pt idx="7">
                  <c:v>22284.254002758607</c:v>
                </c:pt>
                <c:pt idx="8">
                  <c:v>20336.329701818195</c:v>
                </c:pt>
                <c:pt idx="9">
                  <c:v>18432.178980674169</c:v>
                </c:pt>
                <c:pt idx="10">
                  <c:v>16570.342720000008</c:v>
                </c:pt>
                <c:pt idx="11">
                  <c:v>14749.425937582397</c:v>
                </c:pt>
                <c:pt idx="12">
                  <c:v>12968.094302608686</c:v>
                </c:pt>
                <c:pt idx="13">
                  <c:v>11225.070874838699</c:v>
                </c:pt>
                <c:pt idx="14">
                  <c:v>9519.1330519148905</c:v>
                </c:pt>
                <c:pt idx="15">
                  <c:v>7849.1097094736751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3-4F83-A6F8-EE20634CEE36}"/>
            </c:ext>
          </c:extLst>
        </c:ser>
        <c:ser>
          <c:idx val="5"/>
          <c:order val="4"/>
          <c:tx>
            <c:strRef>
              <c:f>Sheet1!$G$5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Sheet1!$B$6:$B$21</c:f>
              <c:numCache>
                <c:formatCode>0.0%</c:formatCode>
                <c:ptCount val="16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</c:numCache>
            </c:numRef>
          </c:cat>
          <c:val>
            <c:numRef>
              <c:f>Sheet1!$G$6:$G$21</c:f>
              <c:numCache>
                <c:formatCode>0</c:formatCode>
                <c:ptCount val="16"/>
                <c:pt idx="0">
                  <c:v>74566.542239999995</c:v>
                </c:pt>
                <c:pt idx="1">
                  <c:v>69963.669262222204</c:v>
                </c:pt>
                <c:pt idx="2">
                  <c:v>65473.061479024378</c:v>
                </c:pt>
                <c:pt idx="3">
                  <c:v>61090.661112289185</c:v>
                </c:pt>
                <c:pt idx="4">
                  <c:v>56812.603611428567</c:v>
                </c:pt>
                <c:pt idx="5">
                  <c:v>52635.206287058834</c:v>
                </c:pt>
                <c:pt idx="6">
                  <c:v>48554.957737674435</c:v>
                </c:pt>
                <c:pt idx="7">
                  <c:v>44568.508005517215</c:v>
                </c:pt>
                <c:pt idx="8">
                  <c:v>40672.659403636389</c:v>
                </c:pt>
                <c:pt idx="9">
                  <c:v>36864.357961348338</c:v>
                </c:pt>
                <c:pt idx="10">
                  <c:v>33140.685440000016</c:v>
                </c:pt>
                <c:pt idx="11">
                  <c:v>29498.851875164793</c:v>
                </c:pt>
                <c:pt idx="12">
                  <c:v>25936.188605217372</c:v>
                </c:pt>
                <c:pt idx="13">
                  <c:v>22450.141749677397</c:v>
                </c:pt>
                <c:pt idx="14">
                  <c:v>19038.266103829781</c:v>
                </c:pt>
                <c:pt idx="15">
                  <c:v>15698.21941894735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3-4F83-A6F8-EE20634C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8896"/>
        <c:axId val="458383976"/>
      </c:lineChart>
      <c:catAx>
        <c:axId val="4583888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3976"/>
        <c:crosses val="autoZero"/>
        <c:auto val="1"/>
        <c:lblAlgn val="ctr"/>
        <c:lblOffset val="100"/>
        <c:tickLblSkip val="5"/>
        <c:noMultiLvlLbl val="0"/>
      </c:catAx>
      <c:valAx>
        <c:axId val="4583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78675707031975"/>
          <c:y val="0.41258346329897161"/>
          <c:w val="8.3057324840764335E-2"/>
          <c:h val="0.27174103237095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76200</xdr:rowOff>
    </xdr:from>
    <xdr:to>
      <xdr:col>17</xdr:col>
      <xdr:colOff>527050</xdr:colOff>
      <xdr:row>20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3BB90-75C8-4C4F-8D65-E6D83E9F5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2F76-1107-4688-9664-58A589B0C695}">
  <dimension ref="A1:K21"/>
  <sheetViews>
    <sheetView showGridLines="0" tabSelected="1" workbookViewId="0">
      <selection activeCell="H11" sqref="H11"/>
    </sheetView>
  </sheetViews>
  <sheetFormatPr defaultRowHeight="14.5" x14ac:dyDescent="0.35"/>
  <cols>
    <col min="1" max="1" width="0.90625" customWidth="1"/>
    <col min="3" max="7" width="11.36328125" bestFit="1" customWidth="1"/>
  </cols>
  <sheetData>
    <row r="1" spans="1:11" x14ac:dyDescent="0.35">
      <c r="A1" s="11"/>
      <c r="B1" s="12" t="s">
        <v>0</v>
      </c>
      <c r="C1" s="13"/>
      <c r="D1" s="13"/>
      <c r="E1" s="13"/>
      <c r="F1" s="13"/>
      <c r="G1" s="13"/>
    </row>
    <row r="2" spans="1:11" x14ac:dyDescent="0.35">
      <c r="A2" s="11"/>
      <c r="B2" s="13" t="s">
        <v>1</v>
      </c>
      <c r="C2" s="14">
        <v>9942.2056319999992</v>
      </c>
      <c r="D2" s="13"/>
      <c r="E2" s="13"/>
      <c r="F2" s="13"/>
      <c r="G2" s="13"/>
    </row>
    <row r="3" spans="1:11" ht="15" thickBot="1" x14ac:dyDescent="0.4">
      <c r="A3" s="11"/>
      <c r="B3" s="13"/>
      <c r="C3" s="13"/>
      <c r="D3" s="13"/>
      <c r="E3" s="13"/>
      <c r="F3" s="13"/>
      <c r="G3" s="13"/>
    </row>
    <row r="4" spans="1:11" ht="26" x14ac:dyDescent="0.35">
      <c r="B4" s="3" t="s">
        <v>2</v>
      </c>
      <c r="C4" s="4" t="s">
        <v>3</v>
      </c>
      <c r="D4" s="4"/>
      <c r="E4" s="4"/>
      <c r="F4" s="4"/>
      <c r="G4" s="5"/>
    </row>
    <row r="5" spans="1:11" x14ac:dyDescent="0.35">
      <c r="B5" s="6" t="s">
        <v>4</v>
      </c>
      <c r="C5" s="1">
        <v>1</v>
      </c>
      <c r="D5" s="1">
        <v>2</v>
      </c>
      <c r="E5" s="1">
        <v>5</v>
      </c>
      <c r="F5" s="1">
        <v>10</v>
      </c>
      <c r="G5" s="7">
        <v>20</v>
      </c>
    </row>
    <row r="6" spans="1:11" x14ac:dyDescent="0.35">
      <c r="B6" s="15">
        <v>0.8</v>
      </c>
      <c r="C6" s="2">
        <f>$C$2*(3/2)*C$5*(1/$B6-1)</f>
        <v>3728.3271119999999</v>
      </c>
      <c r="D6" s="2">
        <f>$C$2*(3/2)*D$5*(1/$B6-1)</f>
        <v>7456.6542239999999</v>
      </c>
      <c r="E6" s="2">
        <f>$C$2*(3/2)*E$5*(1/$B6-1)</f>
        <v>18641.635559999999</v>
      </c>
      <c r="F6" s="2">
        <f>$C$2*(3/2)*F$5*(1/$B6-1)</f>
        <v>37283.271119999998</v>
      </c>
      <c r="G6" s="8">
        <f>$C$2*(3/2)*G$5*(1/$B6-1)</f>
        <v>74566.542239999995</v>
      </c>
    </row>
    <row r="7" spans="1:11" x14ac:dyDescent="0.35">
      <c r="B7" s="15">
        <v>0.81</v>
      </c>
      <c r="C7" s="2">
        <f t="shared" ref="C7:G21" si="0">$C$2*(3/2)*C$5*(1/$B7-1)</f>
        <v>3498.1834631111101</v>
      </c>
      <c r="D7" s="2">
        <f t="shared" si="0"/>
        <v>6996.3669262222202</v>
      </c>
      <c r="E7" s="2">
        <f t="shared" si="0"/>
        <v>17490.917315555551</v>
      </c>
      <c r="F7" s="2">
        <f t="shared" si="0"/>
        <v>34981.834631111102</v>
      </c>
      <c r="G7" s="8">
        <f t="shared" si="0"/>
        <v>69963.669262222204</v>
      </c>
    </row>
    <row r="8" spans="1:11" x14ac:dyDescent="0.35">
      <c r="B8" s="15">
        <v>0.82</v>
      </c>
      <c r="C8" s="2">
        <f t="shared" si="0"/>
        <v>3273.6530739512191</v>
      </c>
      <c r="D8" s="2">
        <f t="shared" si="0"/>
        <v>6547.3061479024382</v>
      </c>
      <c r="E8" s="2">
        <f t="shared" si="0"/>
        <v>16368.265369756095</v>
      </c>
      <c r="F8" s="2">
        <f t="shared" si="0"/>
        <v>32736.530739512189</v>
      </c>
      <c r="G8" s="8">
        <f t="shared" si="0"/>
        <v>65473.061479024378</v>
      </c>
    </row>
    <row r="9" spans="1:11" x14ac:dyDescent="0.35">
      <c r="B9" s="15">
        <v>0.83</v>
      </c>
      <c r="C9" s="2">
        <f t="shared" si="0"/>
        <v>3054.5330556144595</v>
      </c>
      <c r="D9" s="2">
        <f t="shared" si="0"/>
        <v>6109.066111228919</v>
      </c>
      <c r="E9" s="2">
        <f t="shared" si="0"/>
        <v>15272.665278072296</v>
      </c>
      <c r="F9" s="2">
        <f t="shared" si="0"/>
        <v>30545.330556144592</v>
      </c>
      <c r="G9" s="8">
        <f t="shared" si="0"/>
        <v>61090.661112289185</v>
      </c>
    </row>
    <row r="10" spans="1:11" x14ac:dyDescent="0.35">
      <c r="B10" s="15">
        <v>0.84</v>
      </c>
      <c r="C10" s="2">
        <f t="shared" si="0"/>
        <v>2840.6301805714284</v>
      </c>
      <c r="D10" s="2">
        <f t="shared" si="0"/>
        <v>5681.2603611428567</v>
      </c>
      <c r="E10" s="2">
        <f t="shared" si="0"/>
        <v>14203.150902857142</v>
      </c>
      <c r="F10" s="2">
        <f t="shared" si="0"/>
        <v>28406.301805714284</v>
      </c>
      <c r="G10" s="8">
        <f t="shared" si="0"/>
        <v>56812.603611428567</v>
      </c>
    </row>
    <row r="11" spans="1:11" x14ac:dyDescent="0.35">
      <c r="B11" s="15">
        <v>0.85</v>
      </c>
      <c r="C11" s="2">
        <f t="shared" si="0"/>
        <v>2631.7603143529418</v>
      </c>
      <c r="D11" s="2">
        <f t="shared" si="0"/>
        <v>5263.5206287058836</v>
      </c>
      <c r="E11" s="2">
        <f t="shared" si="0"/>
        <v>13158.801571764709</v>
      </c>
      <c r="F11" s="2">
        <f t="shared" si="0"/>
        <v>26317.603143529417</v>
      </c>
      <c r="G11" s="8">
        <f t="shared" si="0"/>
        <v>52635.206287058834</v>
      </c>
    </row>
    <row r="12" spans="1:11" x14ac:dyDescent="0.35">
      <c r="B12" s="15">
        <v>0.86</v>
      </c>
      <c r="C12" s="2">
        <f t="shared" si="0"/>
        <v>2427.747886883722</v>
      </c>
      <c r="D12" s="2">
        <f t="shared" si="0"/>
        <v>4855.495773767444</v>
      </c>
      <c r="E12" s="2">
        <f t="shared" si="0"/>
        <v>12138.739434418609</v>
      </c>
      <c r="F12" s="2">
        <f t="shared" si="0"/>
        <v>24277.478868837217</v>
      </c>
      <c r="G12" s="8">
        <f t="shared" si="0"/>
        <v>48554.957737674435</v>
      </c>
    </row>
    <row r="13" spans="1:11" x14ac:dyDescent="0.35">
      <c r="B13" s="15">
        <v>0.87</v>
      </c>
      <c r="C13" s="2">
        <f t="shared" si="0"/>
        <v>2228.4254002758612</v>
      </c>
      <c r="D13" s="2">
        <f t="shared" si="0"/>
        <v>4456.8508005517224</v>
      </c>
      <c r="E13" s="2">
        <f t="shared" si="0"/>
        <v>11142.127001379304</v>
      </c>
      <c r="F13" s="2">
        <f t="shared" si="0"/>
        <v>22284.254002758607</v>
      </c>
      <c r="G13" s="8">
        <f t="shared" si="0"/>
        <v>44568.508005517215</v>
      </c>
    </row>
    <row r="14" spans="1:11" x14ac:dyDescent="0.35">
      <c r="B14" s="15">
        <v>0.88</v>
      </c>
      <c r="C14" s="2">
        <f>$C$2*(3/2)*C$5*(1/$B14-1)</f>
        <v>2033.6329701818197</v>
      </c>
      <c r="D14" s="2">
        <f t="shared" si="0"/>
        <v>4067.2659403636394</v>
      </c>
      <c r="E14" s="2">
        <f t="shared" si="0"/>
        <v>10168.164850909097</v>
      </c>
      <c r="F14" s="2">
        <f t="shared" si="0"/>
        <v>20336.329701818195</v>
      </c>
      <c r="G14" s="8">
        <f t="shared" si="0"/>
        <v>40672.659403636389</v>
      </c>
    </row>
    <row r="15" spans="1:11" x14ac:dyDescent="0.35">
      <c r="B15" s="15">
        <v>0.89</v>
      </c>
      <c r="C15" s="2">
        <f t="shared" si="0"/>
        <v>1843.2178980674169</v>
      </c>
      <c r="D15" s="2">
        <f t="shared" si="0"/>
        <v>3686.4357961348337</v>
      </c>
      <c r="E15" s="2">
        <f t="shared" si="0"/>
        <v>9216.0894903370845</v>
      </c>
      <c r="F15" s="2">
        <f t="shared" si="0"/>
        <v>18432.178980674169</v>
      </c>
      <c r="G15" s="8">
        <f t="shared" si="0"/>
        <v>36864.357961348338</v>
      </c>
    </row>
    <row r="16" spans="1:11" x14ac:dyDescent="0.35">
      <c r="B16" s="15">
        <v>0.9</v>
      </c>
      <c r="C16" s="2">
        <f t="shared" si="0"/>
        <v>1657.0342720000008</v>
      </c>
      <c r="D16" s="2">
        <f t="shared" si="0"/>
        <v>3314.0685440000016</v>
      </c>
      <c r="E16" s="2">
        <f t="shared" si="0"/>
        <v>8285.1713600000039</v>
      </c>
      <c r="F16" s="2">
        <f t="shared" si="0"/>
        <v>16570.342720000008</v>
      </c>
      <c r="G16" s="8">
        <f t="shared" si="0"/>
        <v>33140.685440000016</v>
      </c>
      <c r="K16" t="s">
        <v>5</v>
      </c>
    </row>
    <row r="17" spans="2:7" x14ac:dyDescent="0.35">
      <c r="B17" s="15">
        <v>0.91</v>
      </c>
      <c r="C17" s="2">
        <f t="shared" si="0"/>
        <v>1474.9425937582398</v>
      </c>
      <c r="D17" s="2">
        <f t="shared" si="0"/>
        <v>2949.8851875164796</v>
      </c>
      <c r="E17" s="2">
        <f t="shared" si="0"/>
        <v>7374.7129687911984</v>
      </c>
      <c r="F17" s="2">
        <f t="shared" si="0"/>
        <v>14749.425937582397</v>
      </c>
      <c r="G17" s="8">
        <f t="shared" si="0"/>
        <v>29498.851875164793</v>
      </c>
    </row>
    <row r="18" spans="2:7" x14ac:dyDescent="0.35">
      <c r="B18" s="15">
        <v>0.92</v>
      </c>
      <c r="C18" s="2">
        <f t="shared" si="0"/>
        <v>1296.8094302608688</v>
      </c>
      <c r="D18" s="2">
        <f t="shared" si="0"/>
        <v>2593.6188605217376</v>
      </c>
      <c r="E18" s="2">
        <f t="shared" si="0"/>
        <v>6484.0471513043431</v>
      </c>
      <c r="F18" s="2">
        <f t="shared" si="0"/>
        <v>12968.094302608686</v>
      </c>
      <c r="G18" s="8">
        <f t="shared" si="0"/>
        <v>25936.188605217372</v>
      </c>
    </row>
    <row r="19" spans="2:7" x14ac:dyDescent="0.35">
      <c r="B19" s="15">
        <v>0.93</v>
      </c>
      <c r="C19" s="2">
        <f t="shared" si="0"/>
        <v>1122.50708748387</v>
      </c>
      <c r="D19" s="2">
        <f t="shared" si="0"/>
        <v>2245.01417496774</v>
      </c>
      <c r="E19" s="2">
        <f t="shared" si="0"/>
        <v>5612.5354374193494</v>
      </c>
      <c r="F19" s="2">
        <f t="shared" si="0"/>
        <v>11225.070874838699</v>
      </c>
      <c r="G19" s="8">
        <f t="shared" si="0"/>
        <v>22450.141749677397</v>
      </c>
    </row>
    <row r="20" spans="2:7" x14ac:dyDescent="0.35">
      <c r="B20" s="15">
        <v>0.94</v>
      </c>
      <c r="C20" s="2">
        <f t="shared" si="0"/>
        <v>951.91330519148903</v>
      </c>
      <c r="D20" s="2">
        <f t="shared" si="0"/>
        <v>1903.8266103829781</v>
      </c>
      <c r="E20" s="2">
        <f t="shared" si="0"/>
        <v>4759.5665259574453</v>
      </c>
      <c r="F20" s="2">
        <f t="shared" si="0"/>
        <v>9519.1330519148905</v>
      </c>
      <c r="G20" s="8">
        <f t="shared" si="0"/>
        <v>19038.266103829781</v>
      </c>
    </row>
    <row r="21" spans="2:7" ht="15" thickBot="1" x14ac:dyDescent="0.4">
      <c r="B21" s="16">
        <v>0.95</v>
      </c>
      <c r="C21" s="9">
        <f t="shared" si="0"/>
        <v>784.91097094736756</v>
      </c>
      <c r="D21" s="9">
        <f t="shared" si="0"/>
        <v>1569.8219418947351</v>
      </c>
      <c r="E21" s="9">
        <f t="shared" si="0"/>
        <v>3924.5548547368376</v>
      </c>
      <c r="F21" s="9">
        <f t="shared" si="0"/>
        <v>7849.1097094736751</v>
      </c>
      <c r="G21" s="10">
        <f t="shared" si="0"/>
        <v>15698.21941894735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2018-08-02T07:26:48Z</dcterms:created>
  <dcterms:modified xsi:type="dcterms:W3CDTF">2018-08-02T12:47:36Z</dcterms:modified>
</cp:coreProperties>
</file>