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definedNames>
    <definedName name="_xlcn.WorksheetConnection_Sheet1A1D3271" hidden="1">Sheet1!$A$1:$D$327</definedName>
  </definedNames>
  <calcPr calcId="162913"/>
  <pivotCaches>
    <pivotCache cacheId="17" r:id="rId2"/>
    <pivotCache cacheId="20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Sheet1!$A$1:$D$327"/>
        </x15:modelTables>
      </x15:dataModel>
    </ext>
  </extLst>
</workbook>
</file>

<file path=xl/calcChain.xml><?xml version="1.0" encoding="utf-8"?>
<calcChain xmlns="http://schemas.openxmlformats.org/spreadsheetml/2006/main">
  <c r="K19" i="1" l="1"/>
  <c r="K18" i="1"/>
  <c r="K17" i="1"/>
  <c r="K16" i="1"/>
</calcChain>
</file>

<file path=xl/connections.xml><?xml version="1.0" encoding="utf-8"?>
<connections xmlns="http://schemas.openxmlformats.org/spreadsheetml/2006/main">
  <connection id="1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Sheet1!$A$1:$D$327" type="102" refreshedVersion="6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Sheet1A1D3271"/>
        </x15:connection>
      </ext>
    </extLst>
  </connection>
</connections>
</file>

<file path=xl/sharedStrings.xml><?xml version="1.0" encoding="utf-8"?>
<sst xmlns="http://schemas.openxmlformats.org/spreadsheetml/2006/main" count="348" uniqueCount="16">
  <si>
    <t>ordernumber</t>
  </si>
  <si>
    <t>customernumber</t>
  </si>
  <si>
    <t>sales_value_groups</t>
  </si>
  <si>
    <t>SUM(sales_value)</t>
  </si>
  <si>
    <t>a:Less than $50K</t>
  </si>
  <si>
    <t>b:Between $50K and $100K</t>
  </si>
  <si>
    <t>c:Between $100K and $150K</t>
  </si>
  <si>
    <t>d:More than $150K</t>
  </si>
  <si>
    <t>Sum of SUM(sales_value)</t>
  </si>
  <si>
    <t>Row Labels</t>
  </si>
  <si>
    <t>Grand Total</t>
  </si>
  <si>
    <t>Count of ordernumber</t>
  </si>
  <si>
    <t>AVG purchase per credit group a</t>
  </si>
  <si>
    <t>AVG purchase per credit group b</t>
  </si>
  <si>
    <t>AVG purchase per credit group c</t>
  </si>
  <si>
    <t>AVG purchase per credit group 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</si>
</sst>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3" Type="http://schemas.openxmlformats.org/officeDocument/2006/relationships/pivotCacheDefinition" Target="pivotCache/pivotCacheDefinition2.xml"/><Relationship Id="rId7" Type="http://schemas.openxmlformats.org/officeDocument/2006/relationships/sharedStrings" Target="sharedStrings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[Purchases based on creditlimit groups.xlsx]Sheet1!PivotTable1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7435870516185478"/>
          <c:y val="0.17430118110236217"/>
          <c:w val="0.72312270341207352"/>
          <c:h val="0.6118872120151648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Sheet1!$G$2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Sheet1!$F$3:$F$7</c:f>
              <c:strCache>
                <c:ptCount val="4"/>
                <c:pt idx="0">
                  <c:v>a:Less than $50K</c:v>
                </c:pt>
                <c:pt idx="1">
                  <c:v>b:Between $50K and $100K</c:v>
                </c:pt>
                <c:pt idx="2">
                  <c:v>c:Between $100K and $150K</c:v>
                </c:pt>
                <c:pt idx="3">
                  <c:v>d:More than $150K</c:v>
                </c:pt>
              </c:strCache>
            </c:strRef>
          </c:cat>
          <c:val>
            <c:numRef>
              <c:f>Sheet1!$G$3:$G$7</c:f>
              <c:numCache>
                <c:formatCode>General</c:formatCode>
                <c:ptCount val="4"/>
                <c:pt idx="0">
                  <c:v>533530.30000000005</c:v>
                </c:pt>
                <c:pt idx="1">
                  <c:v>4823470.16</c:v>
                </c:pt>
                <c:pt idx="2">
                  <c:v>2834673.27</c:v>
                </c:pt>
                <c:pt idx="3">
                  <c:v>1412516.88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9D-4BFA-A144-30F2A3E2B7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19787344"/>
        <c:axId val="1419790256"/>
      </c:barChart>
      <c:catAx>
        <c:axId val="1419787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9790256"/>
        <c:crosses val="autoZero"/>
        <c:auto val="1"/>
        <c:lblAlgn val="ctr"/>
        <c:lblOffset val="100"/>
        <c:noMultiLvlLbl val="0"/>
      </c:catAx>
      <c:valAx>
        <c:axId val="14197902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9787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[Purchases based on creditlimit groups.xlsx]Sheet1!PivotTable2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Sheet1!$G$26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Sheet1!$F$27:$F$31</c:f>
              <c:strCache>
                <c:ptCount val="4"/>
                <c:pt idx="0">
                  <c:v>a:Less than $50K</c:v>
                </c:pt>
                <c:pt idx="1">
                  <c:v>b:Between $50K and $100K</c:v>
                </c:pt>
                <c:pt idx="2">
                  <c:v>c:Between $100K and $150K</c:v>
                </c:pt>
                <c:pt idx="3">
                  <c:v>d:More than $150K</c:v>
                </c:pt>
              </c:strCache>
            </c:strRef>
          </c:cat>
          <c:val>
            <c:numRef>
              <c:f>Sheet1!$G$27:$G$31</c:f>
              <c:numCache>
                <c:formatCode>General</c:formatCode>
                <c:ptCount val="4"/>
                <c:pt idx="0">
                  <c:v>35</c:v>
                </c:pt>
                <c:pt idx="1">
                  <c:v>175</c:v>
                </c:pt>
                <c:pt idx="2">
                  <c:v>73</c:v>
                </c:pt>
                <c:pt idx="3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F1-4755-AAA0-A2F268D912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30031488"/>
        <c:axId val="2030034400"/>
      </c:barChart>
      <c:catAx>
        <c:axId val="2030031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034400"/>
        <c:crosses val="autoZero"/>
        <c:auto val="1"/>
        <c:lblAlgn val="ctr"/>
        <c:lblOffset val="100"/>
        <c:noMultiLvlLbl val="0"/>
      </c:catAx>
      <c:valAx>
        <c:axId val="203003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031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582930</xdr:colOff>
      <xdr:row>8</xdr:row>
      <xdr:rowOff>125730</xdr:rowOff>
    </xdr:from>
    <xdr:to>
      <xdr:col>8</xdr:col>
      <xdr:colOff>704850</xdr:colOff>
      <xdr:row>23</xdr:row>
      <xdr:rowOff>125730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605790</xdr:colOff>
      <xdr:row>32</xdr:row>
      <xdr:rowOff>11430</xdr:rowOff>
    </xdr:from>
    <xdr:to>
      <xdr:col>8</xdr:col>
      <xdr:colOff>727710</xdr:colOff>
      <xdr:row>47</xdr:row>
      <xdr:rowOff>11430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Author" refreshedDate="45686.676514814812" backgroundQuery="1" createdVersion="6" refreshedVersion="6" minRefreshableVersion="3" recordCount="0" supportSubquery="1" supportAdvancedDrill="1">
  <cacheSource type="external" connectionId="1"/>
  <cacheFields count="2">
    <cacheField name="[Measures].[Sum of SUM(sales_value)]" caption="Sum of SUM(sales_value)" numFmtId="0" hierarchy="6" level="32767"/>
    <cacheField name="[Range].[sales_value_groups].[sales_value_groups]" caption="sales_value_groups" numFmtId="0" hierarchy="2" level="1">
      <sharedItems count="4">
        <s v="a:Less than $50K"/>
        <s v="b:Between $50K and $100K"/>
        <s v="c:Between $100K and $150K"/>
        <s v="d:More than $150K"/>
      </sharedItems>
    </cacheField>
  </cacheFields>
  <cacheHierarchies count="7">
    <cacheHierarchy uniqueName="[Range].[ordernumber]" caption="ordernumber" attribute="1" defaultMemberUniqueName="[Range].[ordernumber].[All]" allUniqueName="[Range].[ordernumber].[All]" dimensionUniqueName="[Range]" displayFolder="" count="0" memberValueDatatype="20" unbalanced="0"/>
    <cacheHierarchy uniqueName="[Range].[customernumber]" caption="customernumber" attribute="1" defaultMemberUniqueName="[Range].[customernumber].[All]" allUniqueName="[Range].[customernumber].[All]" dimensionUniqueName="[Range]" displayFolder="" count="2" memberValueDatatype="20" unbalanced="0"/>
    <cacheHierarchy uniqueName="[Range].[sales_value_groups]" caption="sales_value_groups" attribute="1" defaultMemberUniqueName="[Range].[sales_value_groups].[All]" allUniqueName="[Range].[sales_value_groups].[All]" dimensionUniqueName="[Range]" displayFolder="" count="2" memberValueDatatype="130" unbalanced="0">
      <fieldsUsage count="2">
        <fieldUsage x="-1"/>
        <fieldUsage x="1"/>
      </fieldsUsage>
    </cacheHierarchy>
    <cacheHierarchy uniqueName="[Range].[SUM(sales_value)]" caption="SUM(sales_value)" attribute="1" defaultMemberUniqueName="[Range].[SUM(sales_value)].[All]" allUniqueName="[Range].[SUM(sales_value)].[All]" dimensionUniqueName="[Range]" displayFolder="" count="0" memberValueDatatype="5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SUM(sales_value)]" caption="Sum of SUM(sales_value)" measure="1" displayFolder="" measureGroup="Range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uthor" refreshedDate="45686.676761458337" createdVersion="6" refreshedVersion="6" minRefreshableVersion="3" recordCount="326">
  <cacheSource type="worksheet">
    <worksheetSource ref="A1:D327" sheet="Sheet1"/>
  </cacheSource>
  <cacheFields count="4">
    <cacheField name="ordernumber" numFmtId="0">
      <sharedItems containsSemiMixedTypes="0" containsString="0" containsNumber="1" containsInteger="1" minValue="10100" maxValue="10425"/>
    </cacheField>
    <cacheField name="customernumber" numFmtId="0">
      <sharedItems containsSemiMixedTypes="0" containsString="0" containsNumber="1" containsInteger="1" minValue="103" maxValue="496"/>
    </cacheField>
    <cacheField name="sales_value_groups" numFmtId="0">
      <sharedItems count="4">
        <s v="a:Less than $50K"/>
        <s v="b:Between $50K and $100K"/>
        <s v="c:Between $100K and $150K"/>
        <s v="d:More than $150K"/>
      </sharedItems>
    </cacheField>
    <cacheField name="SUM(sales_value)" numFmtId="0">
      <sharedItems containsSemiMixedTypes="0" containsString="0" containsNumber="1" minValue="615.45000000000005" maxValue="67392.85000000000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26">
  <r>
    <n v="10123"/>
    <n v="103"/>
    <x v="0"/>
    <n v="14571.44"/>
  </r>
  <r>
    <n v="10298"/>
    <n v="103"/>
    <x v="0"/>
    <n v="6066.78"/>
  </r>
  <r>
    <n v="10345"/>
    <n v="103"/>
    <x v="0"/>
    <n v="1676.14"/>
  </r>
  <r>
    <n v="10124"/>
    <n v="112"/>
    <x v="1"/>
    <n v="32641.98"/>
  </r>
  <r>
    <n v="10278"/>
    <n v="112"/>
    <x v="1"/>
    <n v="33347.879999999997"/>
  </r>
  <r>
    <n v="10346"/>
    <n v="112"/>
    <x v="1"/>
    <n v="14191.12"/>
  </r>
  <r>
    <n v="10120"/>
    <n v="114"/>
    <x v="2"/>
    <n v="45864.03"/>
  </r>
  <r>
    <n v="10125"/>
    <n v="114"/>
    <x v="2"/>
    <n v="7565.08"/>
  </r>
  <r>
    <n v="10223"/>
    <n v="114"/>
    <x v="2"/>
    <n v="44894.74"/>
  </r>
  <r>
    <n v="10342"/>
    <n v="114"/>
    <x v="2"/>
    <n v="40265.599999999999"/>
  </r>
  <r>
    <n v="10347"/>
    <n v="114"/>
    <x v="2"/>
    <n v="41995.62"/>
  </r>
  <r>
    <n v="10275"/>
    <n v="119"/>
    <x v="2"/>
    <n v="47924.19"/>
  </r>
  <r>
    <n v="10315"/>
    <n v="119"/>
    <x v="2"/>
    <n v="19501.82"/>
  </r>
  <r>
    <n v="10375"/>
    <n v="119"/>
    <x v="2"/>
    <n v="49523.67"/>
  </r>
  <r>
    <n v="10425"/>
    <n v="119"/>
    <x v="2"/>
    <n v="41623.440000000002"/>
  </r>
  <r>
    <n v="10103"/>
    <n v="121"/>
    <x v="1"/>
    <n v="50218.95"/>
  </r>
  <r>
    <n v="10158"/>
    <n v="121"/>
    <x v="1"/>
    <n v="1491.38"/>
  </r>
  <r>
    <n v="10309"/>
    <n v="121"/>
    <x v="1"/>
    <n v="17876.32"/>
  </r>
  <r>
    <n v="10325"/>
    <n v="121"/>
    <x v="1"/>
    <n v="34638.14"/>
  </r>
  <r>
    <n v="10113"/>
    <n v="124"/>
    <x v="3"/>
    <n v="11044.3"/>
  </r>
  <r>
    <n v="10135"/>
    <n v="124"/>
    <x v="3"/>
    <n v="55601.84"/>
  </r>
  <r>
    <n v="10142"/>
    <n v="124"/>
    <x v="3"/>
    <n v="56052.56"/>
  </r>
  <r>
    <n v="10182"/>
    <n v="124"/>
    <x v="3"/>
    <n v="45084.38"/>
  </r>
  <r>
    <n v="10229"/>
    <n v="124"/>
    <x v="3"/>
    <n v="43369.3"/>
  </r>
  <r>
    <n v="10271"/>
    <n v="124"/>
    <x v="3"/>
    <n v="37430.89"/>
  </r>
  <r>
    <n v="10282"/>
    <n v="124"/>
    <x v="3"/>
    <n v="47979.98"/>
  </r>
  <r>
    <n v="10312"/>
    <n v="124"/>
    <x v="3"/>
    <n v="55639.66"/>
  </r>
  <r>
    <n v="10335"/>
    <n v="124"/>
    <x v="3"/>
    <n v="6466.44"/>
  </r>
  <r>
    <n v="10357"/>
    <n v="124"/>
    <x v="3"/>
    <n v="40676.26"/>
  </r>
  <r>
    <n v="10368"/>
    <n v="124"/>
    <x v="3"/>
    <n v="13874.75"/>
  </r>
  <r>
    <n v="10371"/>
    <n v="124"/>
    <x v="3"/>
    <n v="35137.54"/>
  </r>
  <r>
    <n v="10382"/>
    <n v="124"/>
    <x v="3"/>
    <n v="47765.59"/>
  </r>
  <r>
    <n v="10385"/>
    <n v="124"/>
    <x v="3"/>
    <n v="4466.71"/>
  </r>
  <r>
    <n v="10390"/>
    <n v="124"/>
    <x v="3"/>
    <n v="55902.5"/>
  </r>
  <r>
    <n v="10396"/>
    <n v="124"/>
    <x v="3"/>
    <n v="27695.54"/>
  </r>
  <r>
    <n v="10421"/>
    <n v="124"/>
    <x v="3"/>
    <n v="7639.1"/>
  </r>
  <r>
    <n v="10101"/>
    <n v="128"/>
    <x v="1"/>
    <n v="10549.01"/>
  </r>
  <r>
    <n v="10230"/>
    <n v="128"/>
    <x v="1"/>
    <n v="33820.620000000003"/>
  </r>
  <r>
    <n v="10300"/>
    <n v="128"/>
    <x v="1"/>
    <n v="24101.81"/>
  </r>
  <r>
    <n v="10323"/>
    <n v="128"/>
    <x v="1"/>
    <n v="7466.32"/>
  </r>
  <r>
    <n v="10111"/>
    <n v="129"/>
    <x v="1"/>
    <n v="16537.849999999999"/>
  </r>
  <r>
    <n v="10201"/>
    <n v="129"/>
    <x v="1"/>
    <n v="23923.93"/>
  </r>
  <r>
    <n v="10333"/>
    <n v="129"/>
    <x v="1"/>
    <n v="26248.78"/>
  </r>
  <r>
    <n v="10107"/>
    <n v="131"/>
    <x v="2"/>
    <n v="22292.62"/>
  </r>
  <r>
    <n v="10248"/>
    <n v="131"/>
    <x v="2"/>
    <n v="41445.21"/>
  </r>
  <r>
    <n v="10292"/>
    <n v="131"/>
    <x v="2"/>
    <n v="35321.97"/>
  </r>
  <r>
    <n v="10329"/>
    <n v="131"/>
    <x v="2"/>
    <n v="50025.35"/>
  </r>
  <r>
    <n v="10104"/>
    <n v="141"/>
    <x v="3"/>
    <n v="40206.199999999997"/>
  </r>
  <r>
    <n v="10128"/>
    <n v="141"/>
    <x v="3"/>
    <n v="13884.99"/>
  </r>
  <r>
    <n v="10133"/>
    <n v="141"/>
    <x v="3"/>
    <n v="22366.04"/>
  </r>
  <r>
    <n v="10153"/>
    <n v="141"/>
    <x v="3"/>
    <n v="44939.85"/>
  </r>
  <r>
    <n v="10156"/>
    <n v="141"/>
    <x v="3"/>
    <n v="4599.5200000000004"/>
  </r>
  <r>
    <n v="10190"/>
    <n v="141"/>
    <x v="3"/>
    <n v="10721.86"/>
  </r>
  <r>
    <n v="10203"/>
    <n v="141"/>
    <x v="3"/>
    <n v="40062.53"/>
  </r>
  <r>
    <n v="10205"/>
    <n v="141"/>
    <x v="3"/>
    <n v="13059.16"/>
  </r>
  <r>
    <n v="10212"/>
    <n v="141"/>
    <x v="3"/>
    <n v="59830.55"/>
  </r>
  <r>
    <n v="10244"/>
    <n v="141"/>
    <x v="3"/>
    <n v="26155.91"/>
  </r>
  <r>
    <n v="10246"/>
    <n v="141"/>
    <x v="3"/>
    <n v="35420.74"/>
  </r>
  <r>
    <n v="10262"/>
    <n v="141"/>
    <x v="3"/>
    <n v="47065.36"/>
  </r>
  <r>
    <n v="10279"/>
    <n v="141"/>
    <x v="3"/>
    <n v="20009.53"/>
  </r>
  <r>
    <n v="10311"/>
    <n v="141"/>
    <x v="3"/>
    <n v="36140.379999999997"/>
  </r>
  <r>
    <n v="10350"/>
    <n v="141"/>
    <x v="3"/>
    <n v="46493.16"/>
  </r>
  <r>
    <n v="10355"/>
    <n v="141"/>
    <x v="3"/>
    <n v="25529.78"/>
  </r>
  <r>
    <n v="10358"/>
    <n v="141"/>
    <x v="3"/>
    <n v="44185.46"/>
  </r>
  <r>
    <n v="10378"/>
    <n v="141"/>
    <x v="3"/>
    <n v="32289.119999999999"/>
  </r>
  <r>
    <n v="10379"/>
    <n v="141"/>
    <x v="3"/>
    <n v="16621.27"/>
  </r>
  <r>
    <n v="10380"/>
    <n v="141"/>
    <x v="3"/>
    <n v="34404.21"/>
  </r>
  <r>
    <n v="10383"/>
    <n v="141"/>
    <x v="3"/>
    <n v="36851.980000000003"/>
  </r>
  <r>
    <n v="10386"/>
    <n v="141"/>
    <x v="3"/>
    <n v="46968.52"/>
  </r>
  <r>
    <n v="10394"/>
    <n v="141"/>
    <x v="3"/>
    <n v="18102.740000000002"/>
  </r>
  <r>
    <n v="10412"/>
    <n v="141"/>
    <x v="3"/>
    <n v="46895.48"/>
  </r>
  <r>
    <n v="10417"/>
    <n v="141"/>
    <x v="3"/>
    <n v="28574.9"/>
  </r>
  <r>
    <n v="10424"/>
    <n v="141"/>
    <x v="3"/>
    <n v="29310.3"/>
  </r>
  <r>
    <n v="10112"/>
    <n v="144"/>
    <x v="1"/>
    <n v="7674.94"/>
  </r>
  <r>
    <n v="10320"/>
    <n v="144"/>
    <x v="1"/>
    <n v="16799.03"/>
  </r>
  <r>
    <n v="10326"/>
    <n v="144"/>
    <x v="1"/>
    <n v="19206.68"/>
  </r>
  <r>
    <n v="10334"/>
    <n v="144"/>
    <x v="1"/>
    <n v="23014.17"/>
  </r>
  <r>
    <n v="10105"/>
    <n v="145"/>
    <x v="1"/>
    <n v="53959.21"/>
  </r>
  <r>
    <n v="10238"/>
    <n v="145"/>
    <x v="1"/>
    <n v="28211.7"/>
  </r>
  <r>
    <n v="10256"/>
    <n v="145"/>
    <x v="1"/>
    <n v="4710.7299999999996"/>
  </r>
  <r>
    <n v="10327"/>
    <n v="145"/>
    <x v="1"/>
    <n v="20564.86"/>
  </r>
  <r>
    <n v="10406"/>
    <n v="145"/>
    <x v="1"/>
    <n v="21638.62"/>
  </r>
  <r>
    <n v="10194"/>
    <n v="146"/>
    <x v="2"/>
    <n v="39712.1"/>
  </r>
  <r>
    <n v="10208"/>
    <n v="146"/>
    <x v="2"/>
    <n v="49614.720000000001"/>
  </r>
  <r>
    <n v="10227"/>
    <n v="146"/>
    <x v="2"/>
    <n v="40978.53"/>
  </r>
  <r>
    <n v="10117"/>
    <n v="148"/>
    <x v="2"/>
    <n v="44380.15"/>
  </r>
  <r>
    <n v="10150"/>
    <n v="148"/>
    <x v="2"/>
    <n v="38350.15"/>
  </r>
  <r>
    <n v="10165"/>
    <n v="148"/>
    <x v="2"/>
    <n v="67392.850000000006"/>
  </r>
  <r>
    <n v="10277"/>
    <n v="148"/>
    <x v="2"/>
    <n v="2611.84"/>
  </r>
  <r>
    <n v="10387"/>
    <n v="148"/>
    <x v="2"/>
    <n v="3516.04"/>
  </r>
  <r>
    <n v="10127"/>
    <n v="151"/>
    <x v="2"/>
    <n v="58841.35"/>
  </r>
  <r>
    <n v="10204"/>
    <n v="151"/>
    <x v="2"/>
    <n v="58793.53"/>
  </r>
  <r>
    <n v="10267"/>
    <n v="151"/>
    <x v="2"/>
    <n v="20314.439999999999"/>
  </r>
  <r>
    <n v="10349"/>
    <n v="151"/>
    <x v="2"/>
    <n v="39964.629999999997"/>
  </r>
  <r>
    <n v="10272"/>
    <n v="157"/>
    <x v="2"/>
    <n v="23715.7"/>
  </r>
  <r>
    <n v="10281"/>
    <n v="157"/>
    <x v="2"/>
    <n v="39641.43"/>
  </r>
  <r>
    <n v="10318"/>
    <n v="157"/>
    <x v="2"/>
    <n v="35152.120000000003"/>
  </r>
  <r>
    <n v="10422"/>
    <n v="157"/>
    <x v="2"/>
    <n v="5849.44"/>
  </r>
  <r>
    <n v="10140"/>
    <n v="161"/>
    <x v="1"/>
    <n v="38675.129999999997"/>
  </r>
  <r>
    <n v="10168"/>
    <n v="161"/>
    <x v="1"/>
    <n v="50743.65"/>
  </r>
  <r>
    <n v="10317"/>
    <n v="161"/>
    <x v="1"/>
    <n v="2434.25"/>
  </r>
  <r>
    <n v="10362"/>
    <n v="161"/>
    <x v="1"/>
    <n v="12692.19"/>
  </r>
  <r>
    <n v="10217"/>
    <n v="166"/>
    <x v="1"/>
    <n v="22474.17"/>
  </r>
  <r>
    <n v="10259"/>
    <n v="166"/>
    <x v="1"/>
    <n v="44160.92"/>
  </r>
  <r>
    <n v="10288"/>
    <n v="166"/>
    <x v="1"/>
    <n v="38785.480000000003"/>
  </r>
  <r>
    <n v="10409"/>
    <n v="166"/>
    <x v="1"/>
    <n v="2326.1799999999998"/>
  </r>
  <r>
    <n v="10181"/>
    <n v="167"/>
    <x v="1"/>
    <n v="55069.55"/>
  </r>
  <r>
    <n v="10188"/>
    <n v="167"/>
    <x v="1"/>
    <n v="29954.91"/>
  </r>
  <r>
    <n v="10289"/>
    <n v="167"/>
    <x v="1"/>
    <n v="12538.01"/>
  </r>
  <r>
    <n v="10180"/>
    <n v="171"/>
    <x v="1"/>
    <n v="42783.81"/>
  </r>
  <r>
    <n v="10224"/>
    <n v="171"/>
    <x v="1"/>
    <n v="18997.89"/>
  </r>
  <r>
    <n v="10114"/>
    <n v="172"/>
    <x v="1"/>
    <n v="33383.14"/>
  </r>
  <r>
    <n v="10286"/>
    <n v="172"/>
    <x v="1"/>
    <n v="1960.8"/>
  </r>
  <r>
    <n v="10336"/>
    <n v="172"/>
    <x v="1"/>
    <n v="51209.58"/>
  </r>
  <r>
    <n v="10228"/>
    <n v="173"/>
    <x v="0"/>
    <n v="20355.240000000002"/>
  </r>
  <r>
    <n v="10249"/>
    <n v="173"/>
    <x v="0"/>
    <n v="11843.45"/>
  </r>
  <r>
    <n v="10172"/>
    <n v="175"/>
    <x v="1"/>
    <n v="24879.08"/>
  </r>
  <r>
    <n v="10263"/>
    <n v="175"/>
    <x v="1"/>
    <n v="42044.77"/>
  </r>
  <r>
    <n v="10413"/>
    <n v="175"/>
    <x v="1"/>
    <n v="28500.78"/>
  </r>
  <r>
    <n v="10210"/>
    <n v="177"/>
    <x v="1"/>
    <n v="47177.59"/>
  </r>
  <r>
    <n v="10240"/>
    <n v="177"/>
    <x v="1"/>
    <n v="15183.63"/>
  </r>
  <r>
    <n v="10102"/>
    <n v="181"/>
    <x v="1"/>
    <n v="5494.78"/>
  </r>
  <r>
    <n v="10237"/>
    <n v="181"/>
    <x v="1"/>
    <n v="22602.36"/>
  </r>
  <r>
    <n v="10324"/>
    <n v="181"/>
    <x v="1"/>
    <n v="44400.5"/>
  </r>
  <r>
    <n v="10155"/>
    <n v="186"/>
    <x v="1"/>
    <n v="37602.480000000003"/>
  </r>
  <r>
    <n v="10299"/>
    <n v="186"/>
    <x v="1"/>
    <n v="34341.08"/>
  </r>
  <r>
    <n v="10377"/>
    <n v="186"/>
    <x v="1"/>
    <n v="23602.9"/>
  </r>
  <r>
    <n v="10110"/>
    <n v="187"/>
    <x v="2"/>
    <n v="48425.69"/>
  </r>
  <r>
    <n v="10306"/>
    <n v="187"/>
    <x v="2"/>
    <n v="52825.29"/>
  </r>
  <r>
    <n v="10332"/>
    <n v="187"/>
    <x v="2"/>
    <n v="47159.11"/>
  </r>
  <r>
    <n v="10220"/>
    <n v="189"/>
    <x v="1"/>
    <n v="32538.74"/>
  </r>
  <r>
    <n v="10297"/>
    <n v="189"/>
    <x v="1"/>
    <n v="17359.53"/>
  </r>
  <r>
    <n v="10130"/>
    <n v="198"/>
    <x v="0"/>
    <n v="6036.96"/>
  </r>
  <r>
    <n v="10290"/>
    <n v="198"/>
    <x v="0"/>
    <n v="5858.56"/>
  </r>
  <r>
    <n v="10352"/>
    <n v="198"/>
    <x v="0"/>
    <n v="9658.74"/>
  </r>
  <r>
    <n v="10253"/>
    <n v="201"/>
    <x v="1"/>
    <n v="45443.54"/>
  </r>
  <r>
    <n v="10302"/>
    <n v="201"/>
    <x v="1"/>
    <n v="23908.240000000002"/>
  </r>
  <r>
    <n v="10403"/>
    <n v="201"/>
    <x v="1"/>
    <n v="37258.94"/>
  </r>
  <r>
    <n v="10206"/>
    <n v="202"/>
    <x v="1"/>
    <n v="36527.61"/>
  </r>
  <r>
    <n v="10313"/>
    <n v="202"/>
    <x v="1"/>
    <n v="33594.58"/>
  </r>
  <r>
    <n v="10276"/>
    <n v="204"/>
    <x v="1"/>
    <n v="51152.86"/>
  </r>
  <r>
    <n v="10294"/>
    <n v="204"/>
    <x v="1"/>
    <n v="4424.3999999999996"/>
  </r>
  <r>
    <n v="10145"/>
    <n v="205"/>
    <x v="1"/>
    <n v="50342.74"/>
  </r>
  <r>
    <n v="10189"/>
    <n v="205"/>
    <x v="1"/>
    <n v="3879.96"/>
  </r>
  <r>
    <n v="10367"/>
    <n v="205"/>
    <x v="1"/>
    <n v="39580.6"/>
  </r>
  <r>
    <n v="10241"/>
    <n v="209"/>
    <x v="1"/>
    <n v="36069.26"/>
  </r>
  <r>
    <n v="10255"/>
    <n v="209"/>
    <x v="1"/>
    <n v="4632.3100000000004"/>
  </r>
  <r>
    <n v="10405"/>
    <n v="209"/>
    <x v="1"/>
    <n v="35157.75"/>
  </r>
  <r>
    <n v="10187"/>
    <n v="211"/>
    <x v="1"/>
    <n v="28287.73"/>
  </r>
  <r>
    <n v="10200"/>
    <n v="211"/>
    <x v="1"/>
    <n v="17193.060000000001"/>
  </r>
  <r>
    <n v="10118"/>
    <n v="216"/>
    <x v="1"/>
    <n v="3101.4"/>
  </r>
  <r>
    <n v="10197"/>
    <n v="216"/>
    <x v="1"/>
    <n v="40473.86"/>
  </r>
  <r>
    <n v="10340"/>
    <n v="216"/>
    <x v="1"/>
    <n v="24945.21"/>
  </r>
  <r>
    <n v="10154"/>
    <n v="219"/>
    <x v="0"/>
    <n v="4465.8500000000004"/>
  </r>
  <r>
    <n v="10376"/>
    <n v="219"/>
    <x v="0"/>
    <n v="3452.75"/>
  </r>
  <r>
    <n v="10161"/>
    <n v="227"/>
    <x v="2"/>
    <n v="36164.46"/>
  </r>
  <r>
    <n v="10314"/>
    <n v="227"/>
    <x v="2"/>
    <n v="53745.34"/>
  </r>
  <r>
    <n v="10171"/>
    <n v="233"/>
    <x v="0"/>
    <n v="16909.84"/>
  </r>
  <r>
    <n v="10261"/>
    <n v="233"/>
    <x v="0"/>
    <n v="22997.45"/>
  </r>
  <r>
    <n v="10411"/>
    <n v="233"/>
    <x v="0"/>
    <n v="29070.38"/>
  </r>
  <r>
    <n v="10222"/>
    <n v="239"/>
    <x v="2"/>
    <n v="56822.65"/>
  </r>
  <r>
    <n v="10226"/>
    <n v="239"/>
    <x v="2"/>
    <n v="23552.59"/>
  </r>
  <r>
    <n v="10232"/>
    <n v="240"/>
    <x v="1"/>
    <n v="24995.61"/>
  </r>
  <r>
    <n v="10316"/>
    <n v="240"/>
    <x v="1"/>
    <n v="46788.14"/>
  </r>
  <r>
    <n v="10136"/>
    <n v="242"/>
    <x v="1"/>
    <n v="14232.7"/>
  </r>
  <r>
    <n v="10178"/>
    <n v="242"/>
    <x v="1"/>
    <n v="33818.339999999997"/>
  </r>
  <r>
    <n v="10397"/>
    <n v="242"/>
    <x v="1"/>
    <n v="12432.32"/>
  </r>
  <r>
    <n v="10280"/>
    <n v="249"/>
    <x v="2"/>
    <n v="48298.99"/>
  </r>
  <r>
    <n v="10293"/>
    <n v="249"/>
    <x v="2"/>
    <n v="33924.239999999998"/>
  </r>
  <r>
    <n v="10134"/>
    <n v="250"/>
    <x v="1"/>
    <n v="23419.47"/>
  </r>
  <r>
    <n v="10356"/>
    <n v="250"/>
    <x v="1"/>
    <n v="26311.63"/>
  </r>
  <r>
    <n v="10395"/>
    <n v="250"/>
    <x v="1"/>
    <n v="17928.09"/>
  </r>
  <r>
    <n v="10216"/>
    <n v="256"/>
    <x v="1"/>
    <n v="5759.42"/>
  </r>
  <r>
    <n v="10304"/>
    <n v="256"/>
    <x v="1"/>
    <n v="53116.99"/>
  </r>
  <r>
    <n v="10191"/>
    <n v="259"/>
    <x v="2"/>
    <n v="27988.47"/>
  </r>
  <r>
    <n v="10310"/>
    <n v="259"/>
    <x v="2"/>
    <n v="61234.67"/>
  </r>
  <r>
    <n v="10235"/>
    <n v="260"/>
    <x v="1"/>
    <n v="29284.42"/>
  </r>
  <r>
    <n v="10283"/>
    <n v="260"/>
    <x v="1"/>
    <n v="37527.58"/>
  </r>
  <r>
    <n v="10148"/>
    <n v="276"/>
    <x v="2"/>
    <n v="41554.730000000003"/>
  </r>
  <r>
    <n v="10169"/>
    <n v="276"/>
    <x v="2"/>
    <n v="38547.19"/>
  </r>
  <r>
    <n v="10370"/>
    <n v="276"/>
    <x v="2"/>
    <n v="27083.78"/>
  </r>
  <r>
    <n v="10391"/>
    <n v="276"/>
    <x v="2"/>
    <n v="29848.52"/>
  </r>
  <r>
    <n v="10106"/>
    <n v="278"/>
    <x v="2"/>
    <n v="52151.81"/>
  </r>
  <r>
    <n v="10173"/>
    <n v="278"/>
    <x v="2"/>
    <n v="37723.79"/>
  </r>
  <r>
    <n v="10328"/>
    <n v="278"/>
    <x v="2"/>
    <n v="37654.089999999997"/>
  </r>
  <r>
    <n v="10139"/>
    <n v="282"/>
    <x v="1"/>
    <n v="24013.52"/>
  </r>
  <r>
    <n v="10270"/>
    <n v="282"/>
    <x v="1"/>
    <n v="35806.730000000003"/>
  </r>
  <r>
    <n v="10361"/>
    <n v="282"/>
    <x v="1"/>
    <n v="31835.360000000001"/>
  </r>
  <r>
    <n v="10420"/>
    <n v="282"/>
    <x v="1"/>
    <n v="42251.51"/>
  </r>
  <r>
    <n v="10285"/>
    <n v="286"/>
    <x v="2"/>
    <n v="43134.04"/>
  </r>
  <r>
    <n v="10305"/>
    <n v="286"/>
    <x v="2"/>
    <n v="47411.33"/>
  </r>
  <r>
    <n v="10225"/>
    <n v="298"/>
    <x v="2"/>
    <n v="47375.92"/>
  </r>
  <r>
    <n v="10287"/>
    <n v="298"/>
    <x v="2"/>
    <n v="61402"/>
  </r>
  <r>
    <n v="10284"/>
    <n v="299"/>
    <x v="1"/>
    <n v="32260.16"/>
  </r>
  <r>
    <n v="10301"/>
    <n v="299"/>
    <x v="1"/>
    <n v="36798.879999999997"/>
  </r>
  <r>
    <n v="10151"/>
    <n v="311"/>
    <x v="1"/>
    <n v="32723.040000000001"/>
  </r>
  <r>
    <n v="10239"/>
    <n v="311"/>
    <x v="1"/>
    <n v="16212.59"/>
  </r>
  <r>
    <n v="10373"/>
    <n v="311"/>
    <x v="1"/>
    <n v="46770.52"/>
  </r>
  <r>
    <n v="10221"/>
    <n v="314"/>
    <x v="1"/>
    <n v="16901.38"/>
  </r>
  <r>
    <n v="10273"/>
    <n v="314"/>
    <x v="1"/>
    <n v="45352.47"/>
  </r>
  <r>
    <n v="10423"/>
    <n v="314"/>
    <x v="1"/>
    <n v="8597.73"/>
  </r>
  <r>
    <n v="10195"/>
    <n v="319"/>
    <x v="2"/>
    <n v="36092.400000000001"/>
  </r>
  <r>
    <n v="10308"/>
    <n v="319"/>
    <x v="2"/>
    <n v="42339.76"/>
  </r>
  <r>
    <n v="10143"/>
    <n v="320"/>
    <x v="1"/>
    <n v="41016.75"/>
  </r>
  <r>
    <n v="10185"/>
    <n v="320"/>
    <x v="1"/>
    <n v="52548.49"/>
  </r>
  <r>
    <n v="10365"/>
    <n v="320"/>
    <x v="1"/>
    <n v="8307.2800000000007"/>
  </r>
  <r>
    <n v="10159"/>
    <n v="321"/>
    <x v="2"/>
    <n v="54682.68"/>
  </r>
  <r>
    <n v="10162"/>
    <n v="321"/>
    <x v="2"/>
    <n v="30876.44"/>
  </r>
  <r>
    <n v="10381"/>
    <n v="321"/>
    <x v="2"/>
    <n v="32626.09"/>
  </r>
  <r>
    <n v="10384"/>
    <n v="321"/>
    <x v="2"/>
    <n v="14155.57"/>
  </r>
  <r>
    <n v="10132"/>
    <n v="323"/>
    <x v="1"/>
    <n v="2880"/>
  </r>
  <r>
    <n v="10254"/>
    <n v="323"/>
    <x v="1"/>
    <n v="37281.360000000001"/>
  </r>
  <r>
    <n v="10354"/>
    <n v="323"/>
    <x v="1"/>
    <n v="39440.589999999997"/>
  </r>
  <r>
    <n v="10393"/>
    <n v="323"/>
    <x v="1"/>
    <n v="33593.32"/>
  </r>
  <r>
    <n v="10404"/>
    <n v="323"/>
    <x v="1"/>
    <n v="41426.81"/>
  </r>
  <r>
    <n v="10129"/>
    <n v="324"/>
    <x v="1"/>
    <n v="29429.14"/>
  </r>
  <r>
    <n v="10175"/>
    <n v="324"/>
    <x v="1"/>
    <n v="37455.769999999997"/>
  </r>
  <r>
    <n v="10351"/>
    <n v="324"/>
    <x v="1"/>
    <n v="13671.82"/>
  </r>
  <r>
    <n v="10233"/>
    <n v="328"/>
    <x v="0"/>
    <n v="7178.66"/>
  </r>
  <r>
    <n v="10251"/>
    <n v="328"/>
    <x v="0"/>
    <n v="31102.85"/>
  </r>
  <r>
    <n v="10401"/>
    <n v="328"/>
    <x v="0"/>
    <n v="43525.04"/>
  </r>
  <r>
    <n v="10152"/>
    <n v="333"/>
    <x v="1"/>
    <n v="9821.32"/>
  </r>
  <r>
    <n v="10174"/>
    <n v="333"/>
    <x v="1"/>
    <n v="23936.53"/>
  </r>
  <r>
    <n v="10374"/>
    <n v="333"/>
    <x v="1"/>
    <n v="21432.31"/>
  </r>
  <r>
    <n v="10141"/>
    <n v="334"/>
    <x v="1"/>
    <n v="29716.86"/>
  </r>
  <r>
    <n v="10247"/>
    <n v="334"/>
    <x v="1"/>
    <n v="28394.54"/>
  </r>
  <r>
    <n v="10363"/>
    <n v="334"/>
    <x v="1"/>
    <n v="45785.34"/>
  </r>
  <r>
    <n v="10183"/>
    <n v="339"/>
    <x v="1"/>
    <n v="34606.28"/>
  </r>
  <r>
    <n v="10307"/>
    <n v="339"/>
    <x v="1"/>
    <n v="23333.06"/>
  </r>
  <r>
    <n v="10177"/>
    <n v="344"/>
    <x v="1"/>
    <n v="31428.21"/>
  </r>
  <r>
    <n v="10231"/>
    <n v="344"/>
    <x v="1"/>
    <n v="15322.93"/>
  </r>
  <r>
    <n v="10160"/>
    <n v="347"/>
    <x v="1"/>
    <n v="20452.5"/>
  </r>
  <r>
    <n v="10209"/>
    <n v="347"/>
    <x v="1"/>
    <n v="21053.69"/>
  </r>
  <r>
    <n v="10122"/>
    <n v="350"/>
    <x v="1"/>
    <n v="50824.66"/>
  </r>
  <r>
    <n v="10344"/>
    <n v="350"/>
    <x v="1"/>
    <n v="18888.310000000001"/>
  </r>
  <r>
    <n v="10364"/>
    <n v="350"/>
    <x v="1"/>
    <n v="1834.56"/>
  </r>
  <r>
    <n v="10121"/>
    <n v="353"/>
    <x v="1"/>
    <n v="16700.47"/>
  </r>
  <r>
    <n v="10137"/>
    <n v="353"/>
    <x v="1"/>
    <n v="13920.26"/>
  </r>
  <r>
    <n v="10343"/>
    <n v="353"/>
    <x v="1"/>
    <n v="17104.91"/>
  </r>
  <r>
    <n v="10359"/>
    <n v="353"/>
    <x v="1"/>
    <n v="32600.61"/>
  </r>
  <r>
    <n v="10398"/>
    <n v="353"/>
    <x v="1"/>
    <n v="46656.94"/>
  </r>
  <r>
    <n v="10202"/>
    <n v="357"/>
    <x v="1"/>
    <n v="20220.04"/>
  </r>
  <r>
    <n v="10260"/>
    <n v="357"/>
    <x v="1"/>
    <n v="37769.379999999997"/>
  </r>
  <r>
    <n v="10410"/>
    <n v="357"/>
    <x v="1"/>
    <n v="36442.339999999997"/>
  </r>
  <r>
    <n v="10264"/>
    <n v="362"/>
    <x v="0"/>
    <n v="18473.71"/>
  </r>
  <r>
    <n v="10295"/>
    <n v="362"/>
    <x v="0"/>
    <n v="15059.76"/>
  </r>
  <r>
    <n v="10414"/>
    <n v="362"/>
    <x v="0"/>
    <n v="50806.85"/>
  </r>
  <r>
    <n v="10100"/>
    <n v="363"/>
    <x v="2"/>
    <n v="10223.83"/>
  </r>
  <r>
    <n v="10192"/>
    <n v="363"/>
    <x v="2"/>
    <n v="55425.77"/>
  </r>
  <r>
    <n v="10322"/>
    <n v="363"/>
    <x v="2"/>
    <n v="50799.69"/>
  </r>
  <r>
    <n v="10147"/>
    <n v="379"/>
    <x v="1"/>
    <n v="32680.31"/>
  </r>
  <r>
    <n v="10274"/>
    <n v="379"/>
    <x v="1"/>
    <n v="12530.51"/>
  </r>
  <r>
    <n v="10369"/>
    <n v="379"/>
    <x v="1"/>
    <n v="28322.83"/>
  </r>
  <r>
    <n v="10116"/>
    <n v="381"/>
    <x v="0"/>
    <n v="1627.56"/>
  </r>
  <r>
    <n v="10144"/>
    <n v="381"/>
    <x v="0"/>
    <n v="1128.2"/>
  </r>
  <r>
    <n v="10338"/>
    <n v="381"/>
    <x v="0"/>
    <n v="12081.52"/>
  </r>
  <r>
    <n v="10366"/>
    <n v="381"/>
    <x v="0"/>
    <n v="14379.9"/>
  </r>
  <r>
    <n v="10119"/>
    <n v="382"/>
    <x v="1"/>
    <n v="35826.33"/>
  </r>
  <r>
    <n v="10269"/>
    <n v="382"/>
    <x v="1"/>
    <n v="6419.84"/>
  </r>
  <r>
    <n v="10341"/>
    <n v="382"/>
    <x v="1"/>
    <n v="42813.83"/>
  </r>
  <r>
    <n v="10419"/>
    <n v="382"/>
    <x v="1"/>
    <n v="52420.07"/>
  </r>
  <r>
    <n v="10108"/>
    <n v="385"/>
    <x v="1"/>
    <n v="51001.22"/>
  </r>
  <r>
    <n v="10198"/>
    <n v="385"/>
    <x v="1"/>
    <n v="20644.240000000002"/>
  </r>
  <r>
    <n v="10330"/>
    <n v="385"/>
    <x v="1"/>
    <n v="15822.84"/>
  </r>
  <r>
    <n v="10176"/>
    <n v="386"/>
    <x v="2"/>
    <n v="38524.29"/>
  </r>
  <r>
    <n v="10266"/>
    <n v="386"/>
    <x v="2"/>
    <n v="51619.02"/>
  </r>
  <r>
    <n v="10416"/>
    <n v="386"/>
    <x v="2"/>
    <n v="35362.26"/>
  </r>
  <r>
    <n v="10258"/>
    <n v="398"/>
    <x v="1"/>
    <n v="22037.91"/>
  </r>
  <r>
    <n v="10339"/>
    <n v="398"/>
    <x v="1"/>
    <n v="48927.64"/>
  </r>
  <r>
    <n v="10372"/>
    <n v="398"/>
    <x v="1"/>
    <n v="33967.730000000003"/>
  </r>
  <r>
    <n v="10408"/>
    <n v="398"/>
    <x v="1"/>
    <n v="615.45000000000005"/>
  </r>
  <r>
    <n v="10211"/>
    <n v="406"/>
    <x v="1"/>
    <n v="49165.16"/>
  </r>
  <r>
    <n v="10252"/>
    <n v="406"/>
    <x v="1"/>
    <n v="25080.959999999999"/>
  </r>
  <r>
    <n v="10402"/>
    <n v="406"/>
    <x v="1"/>
    <n v="12190.85"/>
  </r>
  <r>
    <n v="10234"/>
    <n v="412"/>
    <x v="1"/>
    <n v="31670.37"/>
  </r>
  <r>
    <n v="10268"/>
    <n v="412"/>
    <x v="1"/>
    <n v="35034.57"/>
  </r>
  <r>
    <n v="10418"/>
    <n v="412"/>
    <x v="1"/>
    <n v="23627.439999999999"/>
  </r>
  <r>
    <n v="10296"/>
    <n v="415"/>
    <x v="1"/>
    <n v="31310.09"/>
  </r>
  <r>
    <n v="10115"/>
    <n v="424"/>
    <x v="1"/>
    <n v="21665.98"/>
  </r>
  <r>
    <n v="10163"/>
    <n v="424"/>
    <x v="1"/>
    <n v="22042.37"/>
  </r>
  <r>
    <n v="10337"/>
    <n v="424"/>
    <x v="1"/>
    <n v="25505.98"/>
  </r>
  <r>
    <n v="10131"/>
    <n v="447"/>
    <x v="0"/>
    <n v="17032.29"/>
  </r>
  <r>
    <n v="10146"/>
    <n v="447"/>
    <x v="0"/>
    <n v="6631.36"/>
  </r>
  <r>
    <n v="10353"/>
    <n v="447"/>
    <x v="0"/>
    <n v="26304.13"/>
  </r>
  <r>
    <n v="10167"/>
    <n v="448"/>
    <x v="2"/>
    <n v="44167.09"/>
  </r>
  <r>
    <n v="10291"/>
    <n v="448"/>
    <x v="2"/>
    <n v="48809.9"/>
  </r>
  <r>
    <n v="10389"/>
    <n v="448"/>
    <x v="2"/>
    <n v="27966.54"/>
  </r>
  <r>
    <n v="10250"/>
    <n v="450"/>
    <x v="1"/>
    <n v="42798.080000000002"/>
  </r>
  <r>
    <n v="10257"/>
    <n v="450"/>
    <x v="1"/>
    <n v="16753.3"/>
  </r>
  <r>
    <n v="10400"/>
    <n v="450"/>
    <x v="1"/>
    <n v="31755.34"/>
  </r>
  <r>
    <n v="10407"/>
    <n v="450"/>
    <x v="1"/>
    <n v="52229.55"/>
  </r>
  <r>
    <n v="10164"/>
    <n v="452"/>
    <x v="0"/>
    <n v="27121.9"/>
  </r>
  <r>
    <n v="10170"/>
    <n v="452"/>
    <x v="0"/>
    <n v="15130.97"/>
  </r>
  <r>
    <n v="10392"/>
    <n v="452"/>
    <x v="0"/>
    <n v="8807.1200000000008"/>
  </r>
  <r>
    <n v="10196"/>
    <n v="455"/>
    <x v="1"/>
    <n v="38139.18"/>
  </r>
  <r>
    <n v="10245"/>
    <n v="455"/>
    <x v="1"/>
    <n v="32239.47"/>
  </r>
  <r>
    <n v="10242"/>
    <n v="456"/>
    <x v="0"/>
    <n v="1679.92"/>
  </r>
  <r>
    <n v="10319"/>
    <n v="456"/>
    <x v="0"/>
    <n v="27550.51"/>
  </r>
  <r>
    <n v="10126"/>
    <n v="458"/>
    <x v="2"/>
    <n v="57131.92"/>
  </r>
  <r>
    <n v="10214"/>
    <n v="458"/>
    <x v="2"/>
    <n v="22162.61"/>
  </r>
  <r>
    <n v="10348"/>
    <n v="458"/>
    <x v="2"/>
    <n v="33145.56"/>
  </r>
  <r>
    <n v="10166"/>
    <n v="462"/>
    <x v="1"/>
    <n v="9977.85"/>
  </r>
  <r>
    <n v="10321"/>
    <n v="462"/>
    <x v="1"/>
    <n v="48355.87"/>
  </r>
  <r>
    <n v="10388"/>
    <n v="462"/>
    <x v="1"/>
    <n v="30293.77"/>
  </r>
  <r>
    <n v="10193"/>
    <n v="471"/>
    <x v="1"/>
    <n v="35505.629999999997"/>
  </r>
  <r>
    <n v="10265"/>
    <n v="471"/>
    <x v="1"/>
    <n v="9415.1299999999992"/>
  </r>
  <r>
    <n v="10415"/>
    <n v="471"/>
    <x v="1"/>
    <n v="10945.26"/>
  </r>
  <r>
    <n v="10157"/>
    <n v="473"/>
    <x v="0"/>
    <n v="17746.259999999998"/>
  </r>
  <r>
    <n v="10218"/>
    <n v="473"/>
    <x v="0"/>
    <n v="7612.06"/>
  </r>
  <r>
    <n v="10199"/>
    <n v="475"/>
    <x v="1"/>
    <n v="7678.25"/>
  </r>
  <r>
    <n v="10215"/>
    <n v="475"/>
    <x v="1"/>
    <n v="36070.47"/>
  </r>
  <r>
    <n v="10184"/>
    <n v="484"/>
    <x v="1"/>
    <n v="47513.19"/>
  </r>
  <r>
    <n v="10303"/>
    <n v="484"/>
    <x v="1"/>
    <n v="3474.66"/>
  </r>
  <r>
    <n v="10109"/>
    <n v="486"/>
    <x v="1"/>
    <n v="25833.14"/>
  </r>
  <r>
    <n v="10236"/>
    <n v="486"/>
    <x v="1"/>
    <n v="5899.38"/>
  </r>
  <r>
    <n v="10331"/>
    <n v="486"/>
    <x v="1"/>
    <n v="45994.07"/>
  </r>
  <r>
    <n v="10149"/>
    <n v="487"/>
    <x v="1"/>
    <n v="29997.09"/>
  </r>
  <r>
    <n v="10219"/>
    <n v="487"/>
    <x v="1"/>
    <n v="12573.28"/>
  </r>
  <r>
    <n v="10186"/>
    <n v="489"/>
    <x v="0"/>
    <n v="22275.73"/>
  </r>
  <r>
    <n v="10213"/>
    <n v="489"/>
    <x v="0"/>
    <n v="7310.42"/>
  </r>
  <r>
    <n v="10207"/>
    <n v="495"/>
    <x v="1"/>
    <n v="59265.14"/>
  </r>
  <r>
    <n v="10243"/>
    <n v="495"/>
    <x v="1"/>
    <n v="6276.6"/>
  </r>
  <r>
    <n v="10138"/>
    <n v="496"/>
    <x v="2"/>
    <n v="32077.439999999999"/>
  </r>
  <r>
    <n v="10179"/>
    <n v="496"/>
    <x v="2"/>
    <n v="22963.599999999999"/>
  </r>
  <r>
    <n v="10360"/>
    <n v="496"/>
    <x v="2"/>
    <n v="52166"/>
  </r>
  <r>
    <n v="10399"/>
    <n v="496"/>
    <x v="2"/>
    <n v="30253.7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2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F26:G31" firstHeaderRow="1" firstDataRow="1" firstDataCol="1"/>
  <pivotFields count="4">
    <pivotField dataField="1" showAll="0"/>
    <pivotField showAll="0"/>
    <pivotField axis="axisRow" showAll="0">
      <items count="5">
        <item x="0"/>
        <item x="1"/>
        <item x="2"/>
        <item x="3"/>
        <item t="default"/>
      </items>
    </pivotField>
    <pivotField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ordernumber" fld="0" subtotal="count" baseField="2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1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F2:G7" firstHeaderRow="1" firstDataRow="1" firstDataCol="1"/>
  <pivotFields count="2">
    <pivotField dataField="1" showAll="0"/>
    <pivotField axis="axisRow" allDrilled="1" showAll="0" dataSourceSort="1" defaultAttributeDrillState="1">
      <items count="5">
        <item x="0"/>
        <item x="1"/>
        <item x="2"/>
        <item x="3"/>
        <item t="default"/>
      </items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SUM(sales_value)" fld="0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7"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heet1!$A$1:$D$327">
        <x15:activeTabTopLevelEntity name="[Range]"/>
      </x15:pivotTableUISettings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7"/>
  <sheetViews>
    <sheetView tabSelected="1" topLeftCell="C1" workbookViewId="0">
      <selection activeCell="J6" sqref="J6"/>
    </sheetView>
  </sheetViews>
  <sheetFormatPr defaultRowHeight="14.4" x14ac:dyDescent="0.3"/>
  <cols>
    <col min="1" max="1" width="11.6640625" bestFit="1" customWidth="1"/>
    <col min="2" max="2" width="15" bestFit="1" customWidth="1"/>
    <col min="3" max="3" width="24.33203125" bestFit="1" customWidth="1"/>
    <col min="4" max="4" width="15.44140625" bestFit="1" customWidth="1"/>
    <col min="6" max="6" width="24.33203125" bestFit="1" customWidth="1"/>
    <col min="7" max="7" width="22.77734375" bestFit="1" customWidth="1"/>
    <col min="9" max="10" width="27.44140625" bestFit="1" customWidth="1"/>
    <col min="11" max="11" width="12" bestFit="1" customWidth="1"/>
    <col min="12" max="12" width="27.44140625" bestFit="1" customWidth="1"/>
    <col min="13" max="15" width="10" bestFit="1" customWidth="1"/>
    <col min="16" max="17" width="9" bestFit="1" customWidth="1"/>
    <col min="18" max="19" width="10" bestFit="1" customWidth="1"/>
    <col min="20" max="20" width="9" bestFit="1" customWidth="1"/>
    <col min="21" max="27" width="10" bestFit="1" customWidth="1"/>
    <col min="28" max="28" width="9" bestFit="1" customWidth="1"/>
    <col min="29" max="29" width="8" customWidth="1"/>
    <col min="30" max="35" width="9" bestFit="1" customWidth="1"/>
    <col min="36" max="36" width="10" bestFit="1" customWidth="1"/>
    <col min="37" max="38" width="9" bestFit="1" customWidth="1"/>
    <col min="39" max="39" width="10" bestFit="1" customWidth="1"/>
    <col min="40" max="41" width="9" bestFit="1" customWidth="1"/>
    <col min="42" max="42" width="8" customWidth="1"/>
    <col min="43" max="45" width="9" bestFit="1" customWidth="1"/>
    <col min="46" max="46" width="7" customWidth="1"/>
    <col min="47" max="47" width="8" customWidth="1"/>
    <col min="48" max="55" width="9" bestFit="1" customWidth="1"/>
    <col min="56" max="56" width="6" customWidth="1"/>
    <col min="57" max="59" width="10" bestFit="1" customWidth="1"/>
    <col min="60" max="60" width="9" bestFit="1" customWidth="1"/>
    <col min="61" max="61" width="10" bestFit="1" customWidth="1"/>
    <col min="62" max="65" width="9" bestFit="1" customWidth="1"/>
    <col min="66" max="68" width="10" bestFit="1" customWidth="1"/>
    <col min="69" max="71" width="9" bestFit="1" customWidth="1"/>
    <col min="72" max="72" width="10" bestFit="1" customWidth="1"/>
    <col min="73" max="76" width="9" bestFit="1" customWidth="1"/>
    <col min="77" max="77" width="10" bestFit="1" customWidth="1"/>
    <col min="78" max="79" width="9" bestFit="1" customWidth="1"/>
    <col min="80" max="80" width="10" bestFit="1" customWidth="1"/>
    <col min="81" max="82" width="9" bestFit="1" customWidth="1"/>
    <col min="83" max="83" width="10" bestFit="1" customWidth="1"/>
    <col min="84" max="84" width="8" customWidth="1"/>
    <col min="85" max="86" width="10" bestFit="1" customWidth="1"/>
    <col min="87" max="91" width="9" bestFit="1" customWidth="1"/>
    <col min="92" max="93" width="10" bestFit="1" customWidth="1"/>
    <col min="94" max="96" width="9" bestFit="1" customWidth="1"/>
    <col min="97" max="97" width="10" bestFit="1" customWidth="1"/>
    <col min="98" max="106" width="9" bestFit="1" customWidth="1"/>
    <col min="107" max="107" width="10" bestFit="1" customWidth="1"/>
    <col min="108" max="108" width="11" bestFit="1" customWidth="1"/>
  </cols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11" x14ac:dyDescent="0.3">
      <c r="A2" s="1">
        <v>10123</v>
      </c>
      <c r="B2" s="1">
        <v>103</v>
      </c>
      <c r="C2" s="1" t="s">
        <v>4</v>
      </c>
      <c r="D2" s="1">
        <v>14571.44</v>
      </c>
      <c r="F2" s="3" t="s">
        <v>9</v>
      </c>
      <c r="G2" t="s">
        <v>8</v>
      </c>
    </row>
    <row r="3" spans="1:11" x14ac:dyDescent="0.3">
      <c r="A3" s="1">
        <v>10298</v>
      </c>
      <c r="B3" s="1">
        <v>103</v>
      </c>
      <c r="C3" s="1" t="s">
        <v>4</v>
      </c>
      <c r="D3" s="1">
        <v>6066.78</v>
      </c>
      <c r="F3" s="4" t="s">
        <v>4</v>
      </c>
      <c r="G3" s="2">
        <v>533530.30000000005</v>
      </c>
    </row>
    <row r="4" spans="1:11" x14ac:dyDescent="0.3">
      <c r="A4" s="1">
        <v>10345</v>
      </c>
      <c r="B4" s="1">
        <v>103</v>
      </c>
      <c r="C4" s="1" t="s">
        <v>4</v>
      </c>
      <c r="D4" s="1">
        <v>1676.14</v>
      </c>
      <c r="F4" s="4" t="s">
        <v>5</v>
      </c>
      <c r="G4" s="2">
        <v>4823470.16</v>
      </c>
    </row>
    <row r="5" spans="1:11" x14ac:dyDescent="0.3">
      <c r="A5" s="1">
        <v>10124</v>
      </c>
      <c r="B5" s="1">
        <v>112</v>
      </c>
      <c r="C5" s="1" t="s">
        <v>5</v>
      </c>
      <c r="D5" s="1">
        <v>32641.98</v>
      </c>
      <c r="F5" s="4" t="s">
        <v>6</v>
      </c>
      <c r="G5" s="2">
        <v>2834673.27</v>
      </c>
    </row>
    <row r="6" spans="1:11" x14ac:dyDescent="0.3">
      <c r="A6" s="1">
        <v>10278</v>
      </c>
      <c r="B6" s="1">
        <v>112</v>
      </c>
      <c r="C6" s="1" t="s">
        <v>5</v>
      </c>
      <c r="D6" s="1">
        <v>33347.879999999997</v>
      </c>
      <c r="F6" s="4" t="s">
        <v>7</v>
      </c>
      <c r="G6" s="2">
        <v>1412516.88</v>
      </c>
    </row>
    <row r="7" spans="1:11" x14ac:dyDescent="0.3">
      <c r="A7" s="1">
        <v>10346</v>
      </c>
      <c r="B7" s="1">
        <v>112</v>
      </c>
      <c r="C7" s="1" t="s">
        <v>5</v>
      </c>
      <c r="D7" s="1">
        <v>14191.12</v>
      </c>
      <c r="F7" s="4" t="s">
        <v>10</v>
      </c>
      <c r="G7" s="2">
        <v>9604190.6099999994</v>
      </c>
    </row>
    <row r="8" spans="1:11" x14ac:dyDescent="0.3">
      <c r="A8" s="1">
        <v>10120</v>
      </c>
      <c r="B8" s="1">
        <v>114</v>
      </c>
      <c r="C8" s="1" t="s">
        <v>6</v>
      </c>
      <c r="D8" s="1">
        <v>45864.03</v>
      </c>
    </row>
    <row r="9" spans="1:11" x14ac:dyDescent="0.3">
      <c r="A9" s="1">
        <v>10125</v>
      </c>
      <c r="B9" s="1">
        <v>114</v>
      </c>
      <c r="C9" s="1" t="s">
        <v>6</v>
      </c>
      <c r="D9" s="1">
        <v>7565.08</v>
      </c>
    </row>
    <row r="10" spans="1:11" x14ac:dyDescent="0.3">
      <c r="A10" s="1">
        <v>10223</v>
      </c>
      <c r="B10" s="1">
        <v>114</v>
      </c>
      <c r="C10" s="1" t="s">
        <v>6</v>
      </c>
      <c r="D10" s="1">
        <v>44894.74</v>
      </c>
    </row>
    <row r="11" spans="1:11" x14ac:dyDescent="0.3">
      <c r="A11" s="1">
        <v>10342</v>
      </c>
      <c r="B11" s="1">
        <v>114</v>
      </c>
      <c r="C11" s="1" t="s">
        <v>6</v>
      </c>
      <c r="D11" s="1">
        <v>40265.599999999999</v>
      </c>
    </row>
    <row r="12" spans="1:11" x14ac:dyDescent="0.3">
      <c r="A12" s="1">
        <v>10347</v>
      </c>
      <c r="B12" s="1">
        <v>114</v>
      </c>
      <c r="C12" s="1" t="s">
        <v>6</v>
      </c>
      <c r="D12" s="1">
        <v>41995.62</v>
      </c>
    </row>
    <row r="13" spans="1:11" x14ac:dyDescent="0.3">
      <c r="A13" s="1">
        <v>10275</v>
      </c>
      <c r="B13" s="1">
        <v>119</v>
      </c>
      <c r="C13" s="1" t="s">
        <v>6</v>
      </c>
      <c r="D13" s="1">
        <v>47924.19</v>
      </c>
    </row>
    <row r="14" spans="1:11" x14ac:dyDescent="0.3">
      <c r="A14" s="1">
        <v>10315</v>
      </c>
      <c r="B14" s="1">
        <v>119</v>
      </c>
      <c r="C14" s="1" t="s">
        <v>6</v>
      </c>
      <c r="D14" s="1">
        <v>19501.82</v>
      </c>
    </row>
    <row r="15" spans="1:11" x14ac:dyDescent="0.3">
      <c r="A15" s="1">
        <v>10375</v>
      </c>
      <c r="B15" s="1">
        <v>119</v>
      </c>
      <c r="C15" s="1" t="s">
        <v>6</v>
      </c>
      <c r="D15" s="1">
        <v>49523.67</v>
      </c>
    </row>
    <row r="16" spans="1:11" x14ac:dyDescent="0.3">
      <c r="A16" s="1">
        <v>10425</v>
      </c>
      <c r="B16" s="1">
        <v>119</v>
      </c>
      <c r="C16" s="1" t="s">
        <v>6</v>
      </c>
      <c r="D16" s="1">
        <v>41623.440000000002</v>
      </c>
      <c r="J16" t="s">
        <v>12</v>
      </c>
      <c r="K16">
        <f>GETPIVOTDATA("[Measures].[Sum of SUM(sales_value)]",$F$2,"[Range].[sales_value_groups]","[Range].[sales_value_groups].&amp;[a:Less than $50K]")/GETPIVOTDATA("ordernumber",$F$26,"sales_value_groups","a:Less than $50K")</f>
        <v>15243.722857142859</v>
      </c>
    </row>
    <row r="17" spans="1:11" x14ac:dyDescent="0.3">
      <c r="A17" s="1">
        <v>10103</v>
      </c>
      <c r="B17" s="1">
        <v>121</v>
      </c>
      <c r="C17" s="1" t="s">
        <v>5</v>
      </c>
      <c r="D17" s="1">
        <v>50218.95</v>
      </c>
      <c r="J17" t="s">
        <v>13</v>
      </c>
      <c r="K17">
        <f>GETPIVOTDATA("[Measures].[Sum of SUM(sales_value)]",$F$2,"[Range].[sales_value_groups]","[Range].[sales_value_groups].&amp;[b:Between $50K and $100K]")/GETPIVOTDATA("ordernumber",$F$26,"sales_value_groups","b:Between $50K and $100K")</f>
        <v>27562.686628571428</v>
      </c>
    </row>
    <row r="18" spans="1:11" x14ac:dyDescent="0.3">
      <c r="A18" s="1">
        <v>10158</v>
      </c>
      <c r="B18" s="1">
        <v>121</v>
      </c>
      <c r="C18" s="1" t="s">
        <v>5</v>
      </c>
      <c r="D18" s="1">
        <v>1491.38</v>
      </c>
      <c r="J18" t="s">
        <v>14</v>
      </c>
      <c r="K18">
        <f>GETPIVOTDATA("[Measures].[Sum of SUM(sales_value)]",$F$2,"[Range].[sales_value_groups]","[Range].[sales_value_groups].&amp;[c:Between $100K and $150K]")/GETPIVOTDATA("ordernumber",$F$26,"sales_value_groups","c:Between $100K and $150K")</f>
        <v>38831.14068493151</v>
      </c>
    </row>
    <row r="19" spans="1:11" x14ac:dyDescent="0.3">
      <c r="A19" s="1">
        <v>10309</v>
      </c>
      <c r="B19" s="1">
        <v>121</v>
      </c>
      <c r="C19" s="1" t="s">
        <v>5</v>
      </c>
      <c r="D19" s="1">
        <v>17876.32</v>
      </c>
      <c r="J19" t="s">
        <v>15</v>
      </c>
      <c r="K19">
        <f>GETPIVOTDATA("[Measures].[Sum of SUM(sales_value)]",$F$2,"[Range].[sales_value_groups]","[Range].[sales_value_groups].&amp;[d:More than $150K]")/GETPIVOTDATA("ordernumber",$F$26,"sales_value_groups","d:More than $150K")</f>
        <v>32849.229767441859</v>
      </c>
    </row>
    <row r="20" spans="1:11" x14ac:dyDescent="0.3">
      <c r="A20" s="1">
        <v>10325</v>
      </c>
      <c r="B20" s="1">
        <v>121</v>
      </c>
      <c r="C20" s="1" t="s">
        <v>5</v>
      </c>
      <c r="D20" s="1">
        <v>34638.14</v>
      </c>
    </row>
    <row r="21" spans="1:11" x14ac:dyDescent="0.3">
      <c r="A21" s="1">
        <v>10113</v>
      </c>
      <c r="B21" s="1">
        <v>124</v>
      </c>
      <c r="C21" s="1" t="s">
        <v>7</v>
      </c>
      <c r="D21" s="1">
        <v>11044.3</v>
      </c>
    </row>
    <row r="22" spans="1:11" x14ac:dyDescent="0.3">
      <c r="A22" s="1">
        <v>10135</v>
      </c>
      <c r="B22" s="1">
        <v>124</v>
      </c>
      <c r="C22" s="1" t="s">
        <v>7</v>
      </c>
      <c r="D22" s="1">
        <v>55601.84</v>
      </c>
    </row>
    <row r="23" spans="1:11" x14ac:dyDescent="0.3">
      <c r="A23" s="1">
        <v>10142</v>
      </c>
      <c r="B23" s="1">
        <v>124</v>
      </c>
      <c r="C23" s="1" t="s">
        <v>7</v>
      </c>
      <c r="D23" s="1">
        <v>56052.56</v>
      </c>
    </row>
    <row r="24" spans="1:11" x14ac:dyDescent="0.3">
      <c r="A24" s="1">
        <v>10182</v>
      </c>
      <c r="B24" s="1">
        <v>124</v>
      </c>
      <c r="C24" s="1" t="s">
        <v>7</v>
      </c>
      <c r="D24" s="1">
        <v>45084.38</v>
      </c>
    </row>
    <row r="25" spans="1:11" x14ac:dyDescent="0.3">
      <c r="A25" s="1">
        <v>10229</v>
      </c>
      <c r="B25" s="1">
        <v>124</v>
      </c>
      <c r="C25" s="1" t="s">
        <v>7</v>
      </c>
      <c r="D25" s="1">
        <v>43369.3</v>
      </c>
    </row>
    <row r="26" spans="1:11" x14ac:dyDescent="0.3">
      <c r="A26" s="1">
        <v>10271</v>
      </c>
      <c r="B26" s="1">
        <v>124</v>
      </c>
      <c r="C26" s="1" t="s">
        <v>7</v>
      </c>
      <c r="D26" s="1">
        <v>37430.89</v>
      </c>
      <c r="F26" s="3" t="s">
        <v>9</v>
      </c>
      <c r="G26" t="s">
        <v>11</v>
      </c>
    </row>
    <row r="27" spans="1:11" x14ac:dyDescent="0.3">
      <c r="A27" s="1">
        <v>10282</v>
      </c>
      <c r="B27" s="1">
        <v>124</v>
      </c>
      <c r="C27" s="1" t="s">
        <v>7</v>
      </c>
      <c r="D27" s="1">
        <v>47979.98</v>
      </c>
      <c r="F27" s="4" t="s">
        <v>4</v>
      </c>
      <c r="G27" s="2">
        <v>35</v>
      </c>
    </row>
    <row r="28" spans="1:11" x14ac:dyDescent="0.3">
      <c r="A28" s="1">
        <v>10312</v>
      </c>
      <c r="B28" s="1">
        <v>124</v>
      </c>
      <c r="C28" s="1" t="s">
        <v>7</v>
      </c>
      <c r="D28" s="1">
        <v>55639.66</v>
      </c>
      <c r="F28" s="4" t="s">
        <v>5</v>
      </c>
      <c r="G28" s="2">
        <v>175</v>
      </c>
    </row>
    <row r="29" spans="1:11" x14ac:dyDescent="0.3">
      <c r="A29" s="1">
        <v>10335</v>
      </c>
      <c r="B29" s="1">
        <v>124</v>
      </c>
      <c r="C29" s="1" t="s">
        <v>7</v>
      </c>
      <c r="D29" s="1">
        <v>6466.44</v>
      </c>
      <c r="F29" s="4" t="s">
        <v>6</v>
      </c>
      <c r="G29" s="2">
        <v>73</v>
      </c>
    </row>
    <row r="30" spans="1:11" x14ac:dyDescent="0.3">
      <c r="A30" s="1">
        <v>10357</v>
      </c>
      <c r="B30" s="1">
        <v>124</v>
      </c>
      <c r="C30" s="1" t="s">
        <v>7</v>
      </c>
      <c r="D30" s="1">
        <v>40676.26</v>
      </c>
      <c r="F30" s="4" t="s">
        <v>7</v>
      </c>
      <c r="G30" s="2">
        <v>43</v>
      </c>
    </row>
    <row r="31" spans="1:11" x14ac:dyDescent="0.3">
      <c r="A31" s="1">
        <v>10368</v>
      </c>
      <c r="B31" s="1">
        <v>124</v>
      </c>
      <c r="C31" s="1" t="s">
        <v>7</v>
      </c>
      <c r="D31" s="1">
        <v>13874.75</v>
      </c>
      <c r="F31" s="4" t="s">
        <v>10</v>
      </c>
      <c r="G31" s="2">
        <v>326</v>
      </c>
    </row>
    <row r="32" spans="1:11" x14ac:dyDescent="0.3">
      <c r="A32" s="1">
        <v>10371</v>
      </c>
      <c r="B32" s="1">
        <v>124</v>
      </c>
      <c r="C32" s="1" t="s">
        <v>7</v>
      </c>
      <c r="D32" s="1">
        <v>35137.54</v>
      </c>
    </row>
    <row r="33" spans="1:4" x14ac:dyDescent="0.3">
      <c r="A33" s="1">
        <v>10382</v>
      </c>
      <c r="B33" s="1">
        <v>124</v>
      </c>
      <c r="C33" s="1" t="s">
        <v>7</v>
      </c>
      <c r="D33" s="1">
        <v>47765.59</v>
      </c>
    </row>
    <row r="34" spans="1:4" x14ac:dyDescent="0.3">
      <c r="A34" s="1">
        <v>10385</v>
      </c>
      <c r="B34" s="1">
        <v>124</v>
      </c>
      <c r="C34" s="1" t="s">
        <v>7</v>
      </c>
      <c r="D34" s="1">
        <v>4466.71</v>
      </c>
    </row>
    <row r="35" spans="1:4" x14ac:dyDescent="0.3">
      <c r="A35" s="1">
        <v>10390</v>
      </c>
      <c r="B35" s="1">
        <v>124</v>
      </c>
      <c r="C35" s="1" t="s">
        <v>7</v>
      </c>
      <c r="D35" s="1">
        <v>55902.5</v>
      </c>
    </row>
    <row r="36" spans="1:4" x14ac:dyDescent="0.3">
      <c r="A36" s="1">
        <v>10396</v>
      </c>
      <c r="B36" s="1">
        <v>124</v>
      </c>
      <c r="C36" s="1" t="s">
        <v>7</v>
      </c>
      <c r="D36" s="1">
        <v>27695.54</v>
      </c>
    </row>
    <row r="37" spans="1:4" x14ac:dyDescent="0.3">
      <c r="A37" s="1">
        <v>10421</v>
      </c>
      <c r="B37" s="1">
        <v>124</v>
      </c>
      <c r="C37" s="1" t="s">
        <v>7</v>
      </c>
      <c r="D37" s="1">
        <v>7639.1</v>
      </c>
    </row>
    <row r="38" spans="1:4" x14ac:dyDescent="0.3">
      <c r="A38" s="1">
        <v>10101</v>
      </c>
      <c r="B38" s="1">
        <v>128</v>
      </c>
      <c r="C38" s="1" t="s">
        <v>5</v>
      </c>
      <c r="D38" s="1">
        <v>10549.01</v>
      </c>
    </row>
    <row r="39" spans="1:4" x14ac:dyDescent="0.3">
      <c r="A39" s="1">
        <v>10230</v>
      </c>
      <c r="B39" s="1">
        <v>128</v>
      </c>
      <c r="C39" s="1" t="s">
        <v>5</v>
      </c>
      <c r="D39" s="1">
        <v>33820.620000000003</v>
      </c>
    </row>
    <row r="40" spans="1:4" x14ac:dyDescent="0.3">
      <c r="A40" s="1">
        <v>10300</v>
      </c>
      <c r="B40" s="1">
        <v>128</v>
      </c>
      <c r="C40" s="1" t="s">
        <v>5</v>
      </c>
      <c r="D40" s="1">
        <v>24101.81</v>
      </c>
    </row>
    <row r="41" spans="1:4" x14ac:dyDescent="0.3">
      <c r="A41" s="1">
        <v>10323</v>
      </c>
      <c r="B41" s="1">
        <v>128</v>
      </c>
      <c r="C41" s="1" t="s">
        <v>5</v>
      </c>
      <c r="D41" s="1">
        <v>7466.32</v>
      </c>
    </row>
    <row r="42" spans="1:4" x14ac:dyDescent="0.3">
      <c r="A42" s="1">
        <v>10111</v>
      </c>
      <c r="B42" s="1">
        <v>129</v>
      </c>
      <c r="C42" s="1" t="s">
        <v>5</v>
      </c>
      <c r="D42" s="1">
        <v>16537.849999999999</v>
      </c>
    </row>
    <row r="43" spans="1:4" x14ac:dyDescent="0.3">
      <c r="A43" s="1">
        <v>10201</v>
      </c>
      <c r="B43" s="1">
        <v>129</v>
      </c>
      <c r="C43" s="1" t="s">
        <v>5</v>
      </c>
      <c r="D43" s="1">
        <v>23923.93</v>
      </c>
    </row>
    <row r="44" spans="1:4" x14ac:dyDescent="0.3">
      <c r="A44" s="1">
        <v>10333</v>
      </c>
      <c r="B44" s="1">
        <v>129</v>
      </c>
      <c r="C44" s="1" t="s">
        <v>5</v>
      </c>
      <c r="D44" s="1">
        <v>26248.78</v>
      </c>
    </row>
    <row r="45" spans="1:4" x14ac:dyDescent="0.3">
      <c r="A45" s="1">
        <v>10107</v>
      </c>
      <c r="B45" s="1">
        <v>131</v>
      </c>
      <c r="C45" s="1" t="s">
        <v>6</v>
      </c>
      <c r="D45" s="1">
        <v>22292.62</v>
      </c>
    </row>
    <row r="46" spans="1:4" x14ac:dyDescent="0.3">
      <c r="A46" s="1">
        <v>10248</v>
      </c>
      <c r="B46" s="1">
        <v>131</v>
      </c>
      <c r="C46" s="1" t="s">
        <v>6</v>
      </c>
      <c r="D46" s="1">
        <v>41445.21</v>
      </c>
    </row>
    <row r="47" spans="1:4" x14ac:dyDescent="0.3">
      <c r="A47" s="1">
        <v>10292</v>
      </c>
      <c r="B47" s="1">
        <v>131</v>
      </c>
      <c r="C47" s="1" t="s">
        <v>6</v>
      </c>
      <c r="D47" s="1">
        <v>35321.97</v>
      </c>
    </row>
    <row r="48" spans="1:4" x14ac:dyDescent="0.3">
      <c r="A48" s="1">
        <v>10329</v>
      </c>
      <c r="B48" s="1">
        <v>131</v>
      </c>
      <c r="C48" s="1" t="s">
        <v>6</v>
      </c>
      <c r="D48" s="1">
        <v>50025.35</v>
      </c>
    </row>
    <row r="49" spans="1:4" x14ac:dyDescent="0.3">
      <c r="A49" s="1">
        <v>10104</v>
      </c>
      <c r="B49" s="1">
        <v>141</v>
      </c>
      <c r="C49" s="1" t="s">
        <v>7</v>
      </c>
      <c r="D49" s="1">
        <v>40206.199999999997</v>
      </c>
    </row>
    <row r="50" spans="1:4" x14ac:dyDescent="0.3">
      <c r="A50" s="1">
        <v>10128</v>
      </c>
      <c r="B50" s="1">
        <v>141</v>
      </c>
      <c r="C50" s="1" t="s">
        <v>7</v>
      </c>
      <c r="D50" s="1">
        <v>13884.99</v>
      </c>
    </row>
    <row r="51" spans="1:4" x14ac:dyDescent="0.3">
      <c r="A51" s="1">
        <v>10133</v>
      </c>
      <c r="B51" s="1">
        <v>141</v>
      </c>
      <c r="C51" s="1" t="s">
        <v>7</v>
      </c>
      <c r="D51" s="1">
        <v>22366.04</v>
      </c>
    </row>
    <row r="52" spans="1:4" x14ac:dyDescent="0.3">
      <c r="A52" s="1">
        <v>10153</v>
      </c>
      <c r="B52" s="1">
        <v>141</v>
      </c>
      <c r="C52" s="1" t="s">
        <v>7</v>
      </c>
      <c r="D52" s="1">
        <v>44939.85</v>
      </c>
    </row>
    <row r="53" spans="1:4" x14ac:dyDescent="0.3">
      <c r="A53" s="1">
        <v>10156</v>
      </c>
      <c r="B53" s="1">
        <v>141</v>
      </c>
      <c r="C53" s="1" t="s">
        <v>7</v>
      </c>
      <c r="D53" s="1">
        <v>4599.5200000000004</v>
      </c>
    </row>
    <row r="54" spans="1:4" x14ac:dyDescent="0.3">
      <c r="A54" s="1">
        <v>10190</v>
      </c>
      <c r="B54" s="1">
        <v>141</v>
      </c>
      <c r="C54" s="1" t="s">
        <v>7</v>
      </c>
      <c r="D54" s="1">
        <v>10721.86</v>
      </c>
    </row>
    <row r="55" spans="1:4" x14ac:dyDescent="0.3">
      <c r="A55" s="1">
        <v>10203</v>
      </c>
      <c r="B55" s="1">
        <v>141</v>
      </c>
      <c r="C55" s="1" t="s">
        <v>7</v>
      </c>
      <c r="D55" s="1">
        <v>40062.53</v>
      </c>
    </row>
    <row r="56" spans="1:4" x14ac:dyDescent="0.3">
      <c r="A56" s="1">
        <v>10205</v>
      </c>
      <c r="B56" s="1">
        <v>141</v>
      </c>
      <c r="C56" s="1" t="s">
        <v>7</v>
      </c>
      <c r="D56" s="1">
        <v>13059.16</v>
      </c>
    </row>
    <row r="57" spans="1:4" x14ac:dyDescent="0.3">
      <c r="A57" s="1">
        <v>10212</v>
      </c>
      <c r="B57" s="1">
        <v>141</v>
      </c>
      <c r="C57" s="1" t="s">
        <v>7</v>
      </c>
      <c r="D57" s="1">
        <v>59830.55</v>
      </c>
    </row>
    <row r="58" spans="1:4" x14ac:dyDescent="0.3">
      <c r="A58" s="1">
        <v>10244</v>
      </c>
      <c r="B58" s="1">
        <v>141</v>
      </c>
      <c r="C58" s="1" t="s">
        <v>7</v>
      </c>
      <c r="D58" s="1">
        <v>26155.91</v>
      </c>
    </row>
    <row r="59" spans="1:4" x14ac:dyDescent="0.3">
      <c r="A59" s="1">
        <v>10246</v>
      </c>
      <c r="B59" s="1">
        <v>141</v>
      </c>
      <c r="C59" s="1" t="s">
        <v>7</v>
      </c>
      <c r="D59" s="1">
        <v>35420.74</v>
      </c>
    </row>
    <row r="60" spans="1:4" x14ac:dyDescent="0.3">
      <c r="A60" s="1">
        <v>10262</v>
      </c>
      <c r="B60" s="1">
        <v>141</v>
      </c>
      <c r="C60" s="1" t="s">
        <v>7</v>
      </c>
      <c r="D60" s="1">
        <v>47065.36</v>
      </c>
    </row>
    <row r="61" spans="1:4" x14ac:dyDescent="0.3">
      <c r="A61" s="1">
        <v>10279</v>
      </c>
      <c r="B61" s="1">
        <v>141</v>
      </c>
      <c r="C61" s="1" t="s">
        <v>7</v>
      </c>
      <c r="D61" s="1">
        <v>20009.53</v>
      </c>
    </row>
    <row r="62" spans="1:4" x14ac:dyDescent="0.3">
      <c r="A62" s="1">
        <v>10311</v>
      </c>
      <c r="B62" s="1">
        <v>141</v>
      </c>
      <c r="C62" s="1" t="s">
        <v>7</v>
      </c>
      <c r="D62" s="1">
        <v>36140.379999999997</v>
      </c>
    </row>
    <row r="63" spans="1:4" x14ac:dyDescent="0.3">
      <c r="A63" s="1">
        <v>10350</v>
      </c>
      <c r="B63" s="1">
        <v>141</v>
      </c>
      <c r="C63" s="1" t="s">
        <v>7</v>
      </c>
      <c r="D63" s="1">
        <v>46493.16</v>
      </c>
    </row>
    <row r="64" spans="1:4" x14ac:dyDescent="0.3">
      <c r="A64" s="1">
        <v>10355</v>
      </c>
      <c r="B64" s="1">
        <v>141</v>
      </c>
      <c r="C64" s="1" t="s">
        <v>7</v>
      </c>
      <c r="D64" s="1">
        <v>25529.78</v>
      </c>
    </row>
    <row r="65" spans="1:4" x14ac:dyDescent="0.3">
      <c r="A65" s="1">
        <v>10358</v>
      </c>
      <c r="B65" s="1">
        <v>141</v>
      </c>
      <c r="C65" s="1" t="s">
        <v>7</v>
      </c>
      <c r="D65" s="1">
        <v>44185.46</v>
      </c>
    </row>
    <row r="66" spans="1:4" x14ac:dyDescent="0.3">
      <c r="A66" s="1">
        <v>10378</v>
      </c>
      <c r="B66" s="1">
        <v>141</v>
      </c>
      <c r="C66" s="1" t="s">
        <v>7</v>
      </c>
      <c r="D66" s="1">
        <v>32289.119999999999</v>
      </c>
    </row>
    <row r="67" spans="1:4" x14ac:dyDescent="0.3">
      <c r="A67" s="1">
        <v>10379</v>
      </c>
      <c r="B67" s="1">
        <v>141</v>
      </c>
      <c r="C67" s="1" t="s">
        <v>7</v>
      </c>
      <c r="D67" s="1">
        <v>16621.27</v>
      </c>
    </row>
    <row r="68" spans="1:4" x14ac:dyDescent="0.3">
      <c r="A68" s="1">
        <v>10380</v>
      </c>
      <c r="B68" s="1">
        <v>141</v>
      </c>
      <c r="C68" s="1" t="s">
        <v>7</v>
      </c>
      <c r="D68" s="1">
        <v>34404.21</v>
      </c>
    </row>
    <row r="69" spans="1:4" x14ac:dyDescent="0.3">
      <c r="A69" s="1">
        <v>10383</v>
      </c>
      <c r="B69" s="1">
        <v>141</v>
      </c>
      <c r="C69" s="1" t="s">
        <v>7</v>
      </c>
      <c r="D69" s="1">
        <v>36851.980000000003</v>
      </c>
    </row>
    <row r="70" spans="1:4" x14ac:dyDescent="0.3">
      <c r="A70" s="1">
        <v>10386</v>
      </c>
      <c r="B70" s="1">
        <v>141</v>
      </c>
      <c r="C70" s="1" t="s">
        <v>7</v>
      </c>
      <c r="D70" s="1">
        <v>46968.52</v>
      </c>
    </row>
    <row r="71" spans="1:4" x14ac:dyDescent="0.3">
      <c r="A71" s="1">
        <v>10394</v>
      </c>
      <c r="B71" s="1">
        <v>141</v>
      </c>
      <c r="C71" s="1" t="s">
        <v>7</v>
      </c>
      <c r="D71" s="1">
        <v>18102.740000000002</v>
      </c>
    </row>
    <row r="72" spans="1:4" x14ac:dyDescent="0.3">
      <c r="A72" s="1">
        <v>10412</v>
      </c>
      <c r="B72" s="1">
        <v>141</v>
      </c>
      <c r="C72" s="1" t="s">
        <v>7</v>
      </c>
      <c r="D72" s="1">
        <v>46895.48</v>
      </c>
    </row>
    <row r="73" spans="1:4" x14ac:dyDescent="0.3">
      <c r="A73" s="1">
        <v>10417</v>
      </c>
      <c r="B73" s="1">
        <v>141</v>
      </c>
      <c r="C73" s="1" t="s">
        <v>7</v>
      </c>
      <c r="D73" s="1">
        <v>28574.9</v>
      </c>
    </row>
    <row r="74" spans="1:4" x14ac:dyDescent="0.3">
      <c r="A74" s="1">
        <v>10424</v>
      </c>
      <c r="B74" s="1">
        <v>141</v>
      </c>
      <c r="C74" s="1" t="s">
        <v>7</v>
      </c>
      <c r="D74" s="1">
        <v>29310.3</v>
      </c>
    </row>
    <row r="75" spans="1:4" x14ac:dyDescent="0.3">
      <c r="A75" s="1">
        <v>10112</v>
      </c>
      <c r="B75" s="1">
        <v>144</v>
      </c>
      <c r="C75" s="1" t="s">
        <v>5</v>
      </c>
      <c r="D75" s="1">
        <v>7674.94</v>
      </c>
    </row>
    <row r="76" spans="1:4" x14ac:dyDescent="0.3">
      <c r="A76" s="1">
        <v>10320</v>
      </c>
      <c r="B76" s="1">
        <v>144</v>
      </c>
      <c r="C76" s="1" t="s">
        <v>5</v>
      </c>
      <c r="D76" s="1">
        <v>16799.03</v>
      </c>
    </row>
    <row r="77" spans="1:4" x14ac:dyDescent="0.3">
      <c r="A77" s="1">
        <v>10326</v>
      </c>
      <c r="B77" s="1">
        <v>144</v>
      </c>
      <c r="C77" s="1" t="s">
        <v>5</v>
      </c>
      <c r="D77" s="1">
        <v>19206.68</v>
      </c>
    </row>
    <row r="78" spans="1:4" x14ac:dyDescent="0.3">
      <c r="A78" s="1">
        <v>10334</v>
      </c>
      <c r="B78" s="1">
        <v>144</v>
      </c>
      <c r="C78" s="1" t="s">
        <v>5</v>
      </c>
      <c r="D78" s="1">
        <v>23014.17</v>
      </c>
    </row>
    <row r="79" spans="1:4" x14ac:dyDescent="0.3">
      <c r="A79" s="1">
        <v>10105</v>
      </c>
      <c r="B79" s="1">
        <v>145</v>
      </c>
      <c r="C79" s="1" t="s">
        <v>5</v>
      </c>
      <c r="D79" s="1">
        <v>53959.21</v>
      </c>
    </row>
    <row r="80" spans="1:4" x14ac:dyDescent="0.3">
      <c r="A80" s="1">
        <v>10238</v>
      </c>
      <c r="B80" s="1">
        <v>145</v>
      </c>
      <c r="C80" s="1" t="s">
        <v>5</v>
      </c>
      <c r="D80" s="1">
        <v>28211.7</v>
      </c>
    </row>
    <row r="81" spans="1:4" x14ac:dyDescent="0.3">
      <c r="A81" s="1">
        <v>10256</v>
      </c>
      <c r="B81" s="1">
        <v>145</v>
      </c>
      <c r="C81" s="1" t="s">
        <v>5</v>
      </c>
      <c r="D81" s="1">
        <v>4710.7299999999996</v>
      </c>
    </row>
    <row r="82" spans="1:4" x14ac:dyDescent="0.3">
      <c r="A82" s="1">
        <v>10327</v>
      </c>
      <c r="B82" s="1">
        <v>145</v>
      </c>
      <c r="C82" s="1" t="s">
        <v>5</v>
      </c>
      <c r="D82" s="1">
        <v>20564.86</v>
      </c>
    </row>
    <row r="83" spans="1:4" x14ac:dyDescent="0.3">
      <c r="A83" s="1">
        <v>10406</v>
      </c>
      <c r="B83" s="1">
        <v>145</v>
      </c>
      <c r="C83" s="1" t="s">
        <v>5</v>
      </c>
      <c r="D83" s="1">
        <v>21638.62</v>
      </c>
    </row>
    <row r="84" spans="1:4" x14ac:dyDescent="0.3">
      <c r="A84" s="1">
        <v>10194</v>
      </c>
      <c r="B84" s="1">
        <v>146</v>
      </c>
      <c r="C84" s="1" t="s">
        <v>6</v>
      </c>
      <c r="D84" s="1">
        <v>39712.1</v>
      </c>
    </row>
    <row r="85" spans="1:4" x14ac:dyDescent="0.3">
      <c r="A85" s="1">
        <v>10208</v>
      </c>
      <c r="B85" s="1">
        <v>146</v>
      </c>
      <c r="C85" s="1" t="s">
        <v>6</v>
      </c>
      <c r="D85" s="1">
        <v>49614.720000000001</v>
      </c>
    </row>
    <row r="86" spans="1:4" x14ac:dyDescent="0.3">
      <c r="A86" s="1">
        <v>10227</v>
      </c>
      <c r="B86" s="1">
        <v>146</v>
      </c>
      <c r="C86" s="1" t="s">
        <v>6</v>
      </c>
      <c r="D86" s="1">
        <v>40978.53</v>
      </c>
    </row>
    <row r="87" spans="1:4" x14ac:dyDescent="0.3">
      <c r="A87" s="1">
        <v>10117</v>
      </c>
      <c r="B87" s="1">
        <v>148</v>
      </c>
      <c r="C87" s="1" t="s">
        <v>6</v>
      </c>
      <c r="D87" s="1">
        <v>44380.15</v>
      </c>
    </row>
    <row r="88" spans="1:4" x14ac:dyDescent="0.3">
      <c r="A88" s="1">
        <v>10150</v>
      </c>
      <c r="B88" s="1">
        <v>148</v>
      </c>
      <c r="C88" s="1" t="s">
        <v>6</v>
      </c>
      <c r="D88" s="1">
        <v>38350.15</v>
      </c>
    </row>
    <row r="89" spans="1:4" x14ac:dyDescent="0.3">
      <c r="A89" s="1">
        <v>10165</v>
      </c>
      <c r="B89" s="1">
        <v>148</v>
      </c>
      <c r="C89" s="1" t="s">
        <v>6</v>
      </c>
      <c r="D89" s="1">
        <v>67392.850000000006</v>
      </c>
    </row>
    <row r="90" spans="1:4" x14ac:dyDescent="0.3">
      <c r="A90" s="1">
        <v>10277</v>
      </c>
      <c r="B90" s="1">
        <v>148</v>
      </c>
      <c r="C90" s="1" t="s">
        <v>6</v>
      </c>
      <c r="D90" s="1">
        <v>2611.84</v>
      </c>
    </row>
    <row r="91" spans="1:4" x14ac:dyDescent="0.3">
      <c r="A91" s="1">
        <v>10387</v>
      </c>
      <c r="B91" s="1">
        <v>148</v>
      </c>
      <c r="C91" s="1" t="s">
        <v>6</v>
      </c>
      <c r="D91" s="1">
        <v>3516.04</v>
      </c>
    </row>
    <row r="92" spans="1:4" x14ac:dyDescent="0.3">
      <c r="A92" s="1">
        <v>10127</v>
      </c>
      <c r="B92" s="1">
        <v>151</v>
      </c>
      <c r="C92" s="1" t="s">
        <v>6</v>
      </c>
      <c r="D92" s="1">
        <v>58841.35</v>
      </c>
    </row>
    <row r="93" spans="1:4" x14ac:dyDescent="0.3">
      <c r="A93" s="1">
        <v>10204</v>
      </c>
      <c r="B93" s="1">
        <v>151</v>
      </c>
      <c r="C93" s="1" t="s">
        <v>6</v>
      </c>
      <c r="D93" s="1">
        <v>58793.53</v>
      </c>
    </row>
    <row r="94" spans="1:4" x14ac:dyDescent="0.3">
      <c r="A94" s="1">
        <v>10267</v>
      </c>
      <c r="B94" s="1">
        <v>151</v>
      </c>
      <c r="C94" s="1" t="s">
        <v>6</v>
      </c>
      <c r="D94" s="1">
        <v>20314.439999999999</v>
      </c>
    </row>
    <row r="95" spans="1:4" x14ac:dyDescent="0.3">
      <c r="A95" s="1">
        <v>10349</v>
      </c>
      <c r="B95" s="1">
        <v>151</v>
      </c>
      <c r="C95" s="1" t="s">
        <v>6</v>
      </c>
      <c r="D95" s="1">
        <v>39964.629999999997</v>
      </c>
    </row>
    <row r="96" spans="1:4" x14ac:dyDescent="0.3">
      <c r="A96" s="1">
        <v>10272</v>
      </c>
      <c r="B96" s="1">
        <v>157</v>
      </c>
      <c r="C96" s="1" t="s">
        <v>6</v>
      </c>
      <c r="D96" s="1">
        <v>23715.7</v>
      </c>
    </row>
    <row r="97" spans="1:4" x14ac:dyDescent="0.3">
      <c r="A97" s="1">
        <v>10281</v>
      </c>
      <c r="B97" s="1">
        <v>157</v>
      </c>
      <c r="C97" s="1" t="s">
        <v>6</v>
      </c>
      <c r="D97" s="1">
        <v>39641.43</v>
      </c>
    </row>
    <row r="98" spans="1:4" x14ac:dyDescent="0.3">
      <c r="A98" s="1">
        <v>10318</v>
      </c>
      <c r="B98" s="1">
        <v>157</v>
      </c>
      <c r="C98" s="1" t="s">
        <v>6</v>
      </c>
      <c r="D98" s="1">
        <v>35152.120000000003</v>
      </c>
    </row>
    <row r="99" spans="1:4" x14ac:dyDescent="0.3">
      <c r="A99" s="1">
        <v>10422</v>
      </c>
      <c r="B99" s="1">
        <v>157</v>
      </c>
      <c r="C99" s="1" t="s">
        <v>6</v>
      </c>
      <c r="D99" s="1">
        <v>5849.44</v>
      </c>
    </row>
    <row r="100" spans="1:4" x14ac:dyDescent="0.3">
      <c r="A100" s="1">
        <v>10140</v>
      </c>
      <c r="B100" s="1">
        <v>161</v>
      </c>
      <c r="C100" s="1" t="s">
        <v>5</v>
      </c>
      <c r="D100" s="1">
        <v>38675.129999999997</v>
      </c>
    </row>
    <row r="101" spans="1:4" x14ac:dyDescent="0.3">
      <c r="A101" s="1">
        <v>10168</v>
      </c>
      <c r="B101" s="1">
        <v>161</v>
      </c>
      <c r="C101" s="1" t="s">
        <v>5</v>
      </c>
      <c r="D101" s="1">
        <v>50743.65</v>
      </c>
    </row>
    <row r="102" spans="1:4" x14ac:dyDescent="0.3">
      <c r="A102" s="1">
        <v>10317</v>
      </c>
      <c r="B102" s="1">
        <v>161</v>
      </c>
      <c r="C102" s="1" t="s">
        <v>5</v>
      </c>
      <c r="D102" s="1">
        <v>2434.25</v>
      </c>
    </row>
    <row r="103" spans="1:4" x14ac:dyDescent="0.3">
      <c r="A103" s="1">
        <v>10362</v>
      </c>
      <c r="B103" s="1">
        <v>161</v>
      </c>
      <c r="C103" s="1" t="s">
        <v>5</v>
      </c>
      <c r="D103" s="1">
        <v>12692.19</v>
      </c>
    </row>
    <row r="104" spans="1:4" x14ac:dyDescent="0.3">
      <c r="A104" s="1">
        <v>10217</v>
      </c>
      <c r="B104" s="1">
        <v>166</v>
      </c>
      <c r="C104" s="1" t="s">
        <v>5</v>
      </c>
      <c r="D104" s="1">
        <v>22474.17</v>
      </c>
    </row>
    <row r="105" spans="1:4" x14ac:dyDescent="0.3">
      <c r="A105" s="1">
        <v>10259</v>
      </c>
      <c r="B105" s="1">
        <v>166</v>
      </c>
      <c r="C105" s="1" t="s">
        <v>5</v>
      </c>
      <c r="D105" s="1">
        <v>44160.92</v>
      </c>
    </row>
    <row r="106" spans="1:4" x14ac:dyDescent="0.3">
      <c r="A106" s="1">
        <v>10288</v>
      </c>
      <c r="B106" s="1">
        <v>166</v>
      </c>
      <c r="C106" s="1" t="s">
        <v>5</v>
      </c>
      <c r="D106" s="1">
        <v>38785.480000000003</v>
      </c>
    </row>
    <row r="107" spans="1:4" x14ac:dyDescent="0.3">
      <c r="A107" s="1">
        <v>10409</v>
      </c>
      <c r="B107" s="1">
        <v>166</v>
      </c>
      <c r="C107" s="1" t="s">
        <v>5</v>
      </c>
      <c r="D107" s="1">
        <v>2326.1799999999998</v>
      </c>
    </row>
    <row r="108" spans="1:4" x14ac:dyDescent="0.3">
      <c r="A108" s="1">
        <v>10181</v>
      </c>
      <c r="B108" s="1">
        <v>167</v>
      </c>
      <c r="C108" s="1" t="s">
        <v>5</v>
      </c>
      <c r="D108" s="1">
        <v>55069.55</v>
      </c>
    </row>
    <row r="109" spans="1:4" x14ac:dyDescent="0.3">
      <c r="A109" s="1">
        <v>10188</v>
      </c>
      <c r="B109" s="1">
        <v>167</v>
      </c>
      <c r="C109" s="1" t="s">
        <v>5</v>
      </c>
      <c r="D109" s="1">
        <v>29954.91</v>
      </c>
    </row>
    <row r="110" spans="1:4" x14ac:dyDescent="0.3">
      <c r="A110" s="1">
        <v>10289</v>
      </c>
      <c r="B110" s="1">
        <v>167</v>
      </c>
      <c r="C110" s="1" t="s">
        <v>5</v>
      </c>
      <c r="D110" s="1">
        <v>12538.01</v>
      </c>
    </row>
    <row r="111" spans="1:4" x14ac:dyDescent="0.3">
      <c r="A111" s="1">
        <v>10180</v>
      </c>
      <c r="B111" s="1">
        <v>171</v>
      </c>
      <c r="C111" s="1" t="s">
        <v>5</v>
      </c>
      <c r="D111" s="1">
        <v>42783.81</v>
      </c>
    </row>
    <row r="112" spans="1:4" x14ac:dyDescent="0.3">
      <c r="A112" s="1">
        <v>10224</v>
      </c>
      <c r="B112" s="1">
        <v>171</v>
      </c>
      <c r="C112" s="1" t="s">
        <v>5</v>
      </c>
      <c r="D112" s="1">
        <v>18997.89</v>
      </c>
    </row>
    <row r="113" spans="1:4" x14ac:dyDescent="0.3">
      <c r="A113" s="1">
        <v>10114</v>
      </c>
      <c r="B113" s="1">
        <v>172</v>
      </c>
      <c r="C113" s="1" t="s">
        <v>5</v>
      </c>
      <c r="D113" s="1">
        <v>33383.14</v>
      </c>
    </row>
    <row r="114" spans="1:4" x14ac:dyDescent="0.3">
      <c r="A114" s="1">
        <v>10286</v>
      </c>
      <c r="B114" s="1">
        <v>172</v>
      </c>
      <c r="C114" s="1" t="s">
        <v>5</v>
      </c>
      <c r="D114" s="1">
        <v>1960.8</v>
      </c>
    </row>
    <row r="115" spans="1:4" x14ac:dyDescent="0.3">
      <c r="A115" s="1">
        <v>10336</v>
      </c>
      <c r="B115" s="1">
        <v>172</v>
      </c>
      <c r="C115" s="1" t="s">
        <v>5</v>
      </c>
      <c r="D115" s="1">
        <v>51209.58</v>
      </c>
    </row>
    <row r="116" spans="1:4" x14ac:dyDescent="0.3">
      <c r="A116" s="1">
        <v>10228</v>
      </c>
      <c r="B116" s="1">
        <v>173</v>
      </c>
      <c r="C116" s="1" t="s">
        <v>4</v>
      </c>
      <c r="D116" s="1">
        <v>20355.240000000002</v>
      </c>
    </row>
    <row r="117" spans="1:4" x14ac:dyDescent="0.3">
      <c r="A117" s="1">
        <v>10249</v>
      </c>
      <c r="B117" s="1">
        <v>173</v>
      </c>
      <c r="C117" s="1" t="s">
        <v>4</v>
      </c>
      <c r="D117" s="1">
        <v>11843.45</v>
      </c>
    </row>
    <row r="118" spans="1:4" x14ac:dyDescent="0.3">
      <c r="A118" s="1">
        <v>10172</v>
      </c>
      <c r="B118" s="1">
        <v>175</v>
      </c>
      <c r="C118" s="1" t="s">
        <v>5</v>
      </c>
      <c r="D118" s="1">
        <v>24879.08</v>
      </c>
    </row>
    <row r="119" spans="1:4" x14ac:dyDescent="0.3">
      <c r="A119" s="1">
        <v>10263</v>
      </c>
      <c r="B119" s="1">
        <v>175</v>
      </c>
      <c r="C119" s="1" t="s">
        <v>5</v>
      </c>
      <c r="D119" s="1">
        <v>42044.77</v>
      </c>
    </row>
    <row r="120" spans="1:4" x14ac:dyDescent="0.3">
      <c r="A120" s="1">
        <v>10413</v>
      </c>
      <c r="B120" s="1">
        <v>175</v>
      </c>
      <c r="C120" s="1" t="s">
        <v>5</v>
      </c>
      <c r="D120" s="1">
        <v>28500.78</v>
      </c>
    </row>
    <row r="121" spans="1:4" x14ac:dyDescent="0.3">
      <c r="A121" s="1">
        <v>10210</v>
      </c>
      <c r="B121" s="1">
        <v>177</v>
      </c>
      <c r="C121" s="1" t="s">
        <v>5</v>
      </c>
      <c r="D121" s="1">
        <v>47177.59</v>
      </c>
    </row>
    <row r="122" spans="1:4" x14ac:dyDescent="0.3">
      <c r="A122" s="1">
        <v>10240</v>
      </c>
      <c r="B122" s="1">
        <v>177</v>
      </c>
      <c r="C122" s="1" t="s">
        <v>5</v>
      </c>
      <c r="D122" s="1">
        <v>15183.63</v>
      </c>
    </row>
    <row r="123" spans="1:4" x14ac:dyDescent="0.3">
      <c r="A123" s="1">
        <v>10102</v>
      </c>
      <c r="B123" s="1">
        <v>181</v>
      </c>
      <c r="C123" s="1" t="s">
        <v>5</v>
      </c>
      <c r="D123" s="1">
        <v>5494.78</v>
      </c>
    </row>
    <row r="124" spans="1:4" x14ac:dyDescent="0.3">
      <c r="A124" s="1">
        <v>10237</v>
      </c>
      <c r="B124" s="1">
        <v>181</v>
      </c>
      <c r="C124" s="1" t="s">
        <v>5</v>
      </c>
      <c r="D124" s="1">
        <v>22602.36</v>
      </c>
    </row>
    <row r="125" spans="1:4" x14ac:dyDescent="0.3">
      <c r="A125" s="1">
        <v>10324</v>
      </c>
      <c r="B125" s="1">
        <v>181</v>
      </c>
      <c r="C125" s="1" t="s">
        <v>5</v>
      </c>
      <c r="D125" s="1">
        <v>44400.5</v>
      </c>
    </row>
    <row r="126" spans="1:4" x14ac:dyDescent="0.3">
      <c r="A126" s="1">
        <v>10155</v>
      </c>
      <c r="B126" s="1">
        <v>186</v>
      </c>
      <c r="C126" s="1" t="s">
        <v>5</v>
      </c>
      <c r="D126" s="1">
        <v>37602.480000000003</v>
      </c>
    </row>
    <row r="127" spans="1:4" x14ac:dyDescent="0.3">
      <c r="A127" s="1">
        <v>10299</v>
      </c>
      <c r="B127" s="1">
        <v>186</v>
      </c>
      <c r="C127" s="1" t="s">
        <v>5</v>
      </c>
      <c r="D127" s="1">
        <v>34341.08</v>
      </c>
    </row>
    <row r="128" spans="1:4" x14ac:dyDescent="0.3">
      <c r="A128" s="1">
        <v>10377</v>
      </c>
      <c r="B128" s="1">
        <v>186</v>
      </c>
      <c r="C128" s="1" t="s">
        <v>5</v>
      </c>
      <c r="D128" s="1">
        <v>23602.9</v>
      </c>
    </row>
    <row r="129" spans="1:4" x14ac:dyDescent="0.3">
      <c r="A129" s="1">
        <v>10110</v>
      </c>
      <c r="B129" s="1">
        <v>187</v>
      </c>
      <c r="C129" s="1" t="s">
        <v>6</v>
      </c>
      <c r="D129" s="1">
        <v>48425.69</v>
      </c>
    </row>
    <row r="130" spans="1:4" x14ac:dyDescent="0.3">
      <c r="A130" s="1">
        <v>10306</v>
      </c>
      <c r="B130" s="1">
        <v>187</v>
      </c>
      <c r="C130" s="1" t="s">
        <v>6</v>
      </c>
      <c r="D130" s="1">
        <v>52825.29</v>
      </c>
    </row>
    <row r="131" spans="1:4" x14ac:dyDescent="0.3">
      <c r="A131" s="1">
        <v>10332</v>
      </c>
      <c r="B131" s="1">
        <v>187</v>
      </c>
      <c r="C131" s="1" t="s">
        <v>6</v>
      </c>
      <c r="D131" s="1">
        <v>47159.11</v>
      </c>
    </row>
    <row r="132" spans="1:4" x14ac:dyDescent="0.3">
      <c r="A132" s="1">
        <v>10220</v>
      </c>
      <c r="B132" s="1">
        <v>189</v>
      </c>
      <c r="C132" s="1" t="s">
        <v>5</v>
      </c>
      <c r="D132" s="1">
        <v>32538.74</v>
      </c>
    </row>
    <row r="133" spans="1:4" x14ac:dyDescent="0.3">
      <c r="A133" s="1">
        <v>10297</v>
      </c>
      <c r="B133" s="1">
        <v>189</v>
      </c>
      <c r="C133" s="1" t="s">
        <v>5</v>
      </c>
      <c r="D133" s="1">
        <v>17359.53</v>
      </c>
    </row>
    <row r="134" spans="1:4" x14ac:dyDescent="0.3">
      <c r="A134" s="1">
        <v>10130</v>
      </c>
      <c r="B134" s="1">
        <v>198</v>
      </c>
      <c r="C134" s="1" t="s">
        <v>4</v>
      </c>
      <c r="D134" s="1">
        <v>6036.96</v>
      </c>
    </row>
    <row r="135" spans="1:4" x14ac:dyDescent="0.3">
      <c r="A135" s="1">
        <v>10290</v>
      </c>
      <c r="B135" s="1">
        <v>198</v>
      </c>
      <c r="C135" s="1" t="s">
        <v>4</v>
      </c>
      <c r="D135" s="1">
        <v>5858.56</v>
      </c>
    </row>
    <row r="136" spans="1:4" x14ac:dyDescent="0.3">
      <c r="A136" s="1">
        <v>10352</v>
      </c>
      <c r="B136" s="1">
        <v>198</v>
      </c>
      <c r="C136" s="1" t="s">
        <v>4</v>
      </c>
      <c r="D136" s="1">
        <v>9658.74</v>
      </c>
    </row>
    <row r="137" spans="1:4" x14ac:dyDescent="0.3">
      <c r="A137" s="1">
        <v>10253</v>
      </c>
      <c r="B137" s="1">
        <v>201</v>
      </c>
      <c r="C137" s="1" t="s">
        <v>5</v>
      </c>
      <c r="D137" s="1">
        <v>45443.54</v>
      </c>
    </row>
    <row r="138" spans="1:4" x14ac:dyDescent="0.3">
      <c r="A138" s="1">
        <v>10302</v>
      </c>
      <c r="B138" s="1">
        <v>201</v>
      </c>
      <c r="C138" s="1" t="s">
        <v>5</v>
      </c>
      <c r="D138" s="1">
        <v>23908.240000000002</v>
      </c>
    </row>
    <row r="139" spans="1:4" x14ac:dyDescent="0.3">
      <c r="A139" s="1">
        <v>10403</v>
      </c>
      <c r="B139" s="1">
        <v>201</v>
      </c>
      <c r="C139" s="1" t="s">
        <v>5</v>
      </c>
      <c r="D139" s="1">
        <v>37258.94</v>
      </c>
    </row>
    <row r="140" spans="1:4" x14ac:dyDescent="0.3">
      <c r="A140" s="1">
        <v>10206</v>
      </c>
      <c r="B140" s="1">
        <v>202</v>
      </c>
      <c r="C140" s="1" t="s">
        <v>5</v>
      </c>
      <c r="D140" s="1">
        <v>36527.61</v>
      </c>
    </row>
    <row r="141" spans="1:4" x14ac:dyDescent="0.3">
      <c r="A141" s="1">
        <v>10313</v>
      </c>
      <c r="B141" s="1">
        <v>202</v>
      </c>
      <c r="C141" s="1" t="s">
        <v>5</v>
      </c>
      <c r="D141" s="1">
        <v>33594.58</v>
      </c>
    </row>
    <row r="142" spans="1:4" x14ac:dyDescent="0.3">
      <c r="A142" s="1">
        <v>10276</v>
      </c>
      <c r="B142" s="1">
        <v>204</v>
      </c>
      <c r="C142" s="1" t="s">
        <v>5</v>
      </c>
      <c r="D142" s="1">
        <v>51152.86</v>
      </c>
    </row>
    <row r="143" spans="1:4" x14ac:dyDescent="0.3">
      <c r="A143" s="1">
        <v>10294</v>
      </c>
      <c r="B143" s="1">
        <v>204</v>
      </c>
      <c r="C143" s="1" t="s">
        <v>5</v>
      </c>
      <c r="D143" s="1">
        <v>4424.3999999999996</v>
      </c>
    </row>
    <row r="144" spans="1:4" x14ac:dyDescent="0.3">
      <c r="A144" s="1">
        <v>10145</v>
      </c>
      <c r="B144" s="1">
        <v>205</v>
      </c>
      <c r="C144" s="1" t="s">
        <v>5</v>
      </c>
      <c r="D144" s="1">
        <v>50342.74</v>
      </c>
    </row>
    <row r="145" spans="1:4" x14ac:dyDescent="0.3">
      <c r="A145" s="1">
        <v>10189</v>
      </c>
      <c r="B145" s="1">
        <v>205</v>
      </c>
      <c r="C145" s="1" t="s">
        <v>5</v>
      </c>
      <c r="D145" s="1">
        <v>3879.96</v>
      </c>
    </row>
    <row r="146" spans="1:4" x14ac:dyDescent="0.3">
      <c r="A146" s="1">
        <v>10367</v>
      </c>
      <c r="B146" s="1">
        <v>205</v>
      </c>
      <c r="C146" s="1" t="s">
        <v>5</v>
      </c>
      <c r="D146" s="1">
        <v>39580.6</v>
      </c>
    </row>
    <row r="147" spans="1:4" x14ac:dyDescent="0.3">
      <c r="A147" s="1">
        <v>10241</v>
      </c>
      <c r="B147" s="1">
        <v>209</v>
      </c>
      <c r="C147" s="1" t="s">
        <v>5</v>
      </c>
      <c r="D147" s="1">
        <v>36069.26</v>
      </c>
    </row>
    <row r="148" spans="1:4" x14ac:dyDescent="0.3">
      <c r="A148" s="1">
        <v>10255</v>
      </c>
      <c r="B148" s="1">
        <v>209</v>
      </c>
      <c r="C148" s="1" t="s">
        <v>5</v>
      </c>
      <c r="D148" s="1">
        <v>4632.3100000000004</v>
      </c>
    </row>
    <row r="149" spans="1:4" x14ac:dyDescent="0.3">
      <c r="A149" s="1">
        <v>10405</v>
      </c>
      <c r="B149" s="1">
        <v>209</v>
      </c>
      <c r="C149" s="1" t="s">
        <v>5</v>
      </c>
      <c r="D149" s="1">
        <v>35157.75</v>
      </c>
    </row>
    <row r="150" spans="1:4" x14ac:dyDescent="0.3">
      <c r="A150" s="1">
        <v>10187</v>
      </c>
      <c r="B150" s="1">
        <v>211</v>
      </c>
      <c r="C150" s="1" t="s">
        <v>5</v>
      </c>
      <c r="D150" s="1">
        <v>28287.73</v>
      </c>
    </row>
    <row r="151" spans="1:4" x14ac:dyDescent="0.3">
      <c r="A151" s="1">
        <v>10200</v>
      </c>
      <c r="B151" s="1">
        <v>211</v>
      </c>
      <c r="C151" s="1" t="s">
        <v>5</v>
      </c>
      <c r="D151" s="1">
        <v>17193.060000000001</v>
      </c>
    </row>
    <row r="152" spans="1:4" x14ac:dyDescent="0.3">
      <c r="A152" s="1">
        <v>10118</v>
      </c>
      <c r="B152" s="1">
        <v>216</v>
      </c>
      <c r="C152" s="1" t="s">
        <v>5</v>
      </c>
      <c r="D152" s="1">
        <v>3101.4</v>
      </c>
    </row>
    <row r="153" spans="1:4" x14ac:dyDescent="0.3">
      <c r="A153" s="1">
        <v>10197</v>
      </c>
      <c r="B153" s="1">
        <v>216</v>
      </c>
      <c r="C153" s="1" t="s">
        <v>5</v>
      </c>
      <c r="D153" s="1">
        <v>40473.86</v>
      </c>
    </row>
    <row r="154" spans="1:4" x14ac:dyDescent="0.3">
      <c r="A154" s="1">
        <v>10340</v>
      </c>
      <c r="B154" s="1">
        <v>216</v>
      </c>
      <c r="C154" s="1" t="s">
        <v>5</v>
      </c>
      <c r="D154" s="1">
        <v>24945.21</v>
      </c>
    </row>
    <row r="155" spans="1:4" x14ac:dyDescent="0.3">
      <c r="A155" s="1">
        <v>10154</v>
      </c>
      <c r="B155" s="1">
        <v>219</v>
      </c>
      <c r="C155" s="1" t="s">
        <v>4</v>
      </c>
      <c r="D155" s="1">
        <v>4465.8500000000004</v>
      </c>
    </row>
    <row r="156" spans="1:4" x14ac:dyDescent="0.3">
      <c r="A156" s="1">
        <v>10376</v>
      </c>
      <c r="B156" s="1">
        <v>219</v>
      </c>
      <c r="C156" s="1" t="s">
        <v>4</v>
      </c>
      <c r="D156" s="1">
        <v>3452.75</v>
      </c>
    </row>
    <row r="157" spans="1:4" x14ac:dyDescent="0.3">
      <c r="A157" s="1">
        <v>10161</v>
      </c>
      <c r="B157" s="1">
        <v>227</v>
      </c>
      <c r="C157" s="1" t="s">
        <v>6</v>
      </c>
      <c r="D157" s="1">
        <v>36164.46</v>
      </c>
    </row>
    <row r="158" spans="1:4" x14ac:dyDescent="0.3">
      <c r="A158" s="1">
        <v>10314</v>
      </c>
      <c r="B158" s="1">
        <v>227</v>
      </c>
      <c r="C158" s="1" t="s">
        <v>6</v>
      </c>
      <c r="D158" s="1">
        <v>53745.34</v>
      </c>
    </row>
    <row r="159" spans="1:4" x14ac:dyDescent="0.3">
      <c r="A159" s="1">
        <v>10171</v>
      </c>
      <c r="B159" s="1">
        <v>233</v>
      </c>
      <c r="C159" s="1" t="s">
        <v>4</v>
      </c>
      <c r="D159" s="1">
        <v>16909.84</v>
      </c>
    </row>
    <row r="160" spans="1:4" x14ac:dyDescent="0.3">
      <c r="A160" s="1">
        <v>10261</v>
      </c>
      <c r="B160" s="1">
        <v>233</v>
      </c>
      <c r="C160" s="1" t="s">
        <v>4</v>
      </c>
      <c r="D160" s="1">
        <v>22997.45</v>
      </c>
    </row>
    <row r="161" spans="1:4" x14ac:dyDescent="0.3">
      <c r="A161" s="1">
        <v>10411</v>
      </c>
      <c r="B161" s="1">
        <v>233</v>
      </c>
      <c r="C161" s="1" t="s">
        <v>4</v>
      </c>
      <c r="D161" s="1">
        <v>29070.38</v>
      </c>
    </row>
    <row r="162" spans="1:4" x14ac:dyDescent="0.3">
      <c r="A162" s="1">
        <v>10222</v>
      </c>
      <c r="B162" s="1">
        <v>239</v>
      </c>
      <c r="C162" s="1" t="s">
        <v>6</v>
      </c>
      <c r="D162" s="1">
        <v>56822.65</v>
      </c>
    </row>
    <row r="163" spans="1:4" x14ac:dyDescent="0.3">
      <c r="A163" s="1">
        <v>10226</v>
      </c>
      <c r="B163" s="1">
        <v>239</v>
      </c>
      <c r="C163" s="1" t="s">
        <v>6</v>
      </c>
      <c r="D163" s="1">
        <v>23552.59</v>
      </c>
    </row>
    <row r="164" spans="1:4" x14ac:dyDescent="0.3">
      <c r="A164" s="1">
        <v>10232</v>
      </c>
      <c r="B164" s="1">
        <v>240</v>
      </c>
      <c r="C164" s="1" t="s">
        <v>5</v>
      </c>
      <c r="D164" s="1">
        <v>24995.61</v>
      </c>
    </row>
    <row r="165" spans="1:4" x14ac:dyDescent="0.3">
      <c r="A165" s="1">
        <v>10316</v>
      </c>
      <c r="B165" s="1">
        <v>240</v>
      </c>
      <c r="C165" s="1" t="s">
        <v>5</v>
      </c>
      <c r="D165" s="1">
        <v>46788.14</v>
      </c>
    </row>
    <row r="166" spans="1:4" x14ac:dyDescent="0.3">
      <c r="A166" s="1">
        <v>10136</v>
      </c>
      <c r="B166" s="1">
        <v>242</v>
      </c>
      <c r="C166" s="1" t="s">
        <v>5</v>
      </c>
      <c r="D166" s="1">
        <v>14232.7</v>
      </c>
    </row>
    <row r="167" spans="1:4" x14ac:dyDescent="0.3">
      <c r="A167" s="1">
        <v>10178</v>
      </c>
      <c r="B167" s="1">
        <v>242</v>
      </c>
      <c r="C167" s="1" t="s">
        <v>5</v>
      </c>
      <c r="D167" s="1">
        <v>33818.339999999997</v>
      </c>
    </row>
    <row r="168" spans="1:4" x14ac:dyDescent="0.3">
      <c r="A168" s="1">
        <v>10397</v>
      </c>
      <c r="B168" s="1">
        <v>242</v>
      </c>
      <c r="C168" s="1" t="s">
        <v>5</v>
      </c>
      <c r="D168" s="1">
        <v>12432.32</v>
      </c>
    </row>
    <row r="169" spans="1:4" x14ac:dyDescent="0.3">
      <c r="A169" s="1">
        <v>10280</v>
      </c>
      <c r="B169" s="1">
        <v>249</v>
      </c>
      <c r="C169" s="1" t="s">
        <v>6</v>
      </c>
      <c r="D169" s="1">
        <v>48298.99</v>
      </c>
    </row>
    <row r="170" spans="1:4" x14ac:dyDescent="0.3">
      <c r="A170" s="1">
        <v>10293</v>
      </c>
      <c r="B170" s="1">
        <v>249</v>
      </c>
      <c r="C170" s="1" t="s">
        <v>6</v>
      </c>
      <c r="D170" s="1">
        <v>33924.239999999998</v>
      </c>
    </row>
    <row r="171" spans="1:4" x14ac:dyDescent="0.3">
      <c r="A171" s="1">
        <v>10134</v>
      </c>
      <c r="B171" s="1">
        <v>250</v>
      </c>
      <c r="C171" s="1" t="s">
        <v>5</v>
      </c>
      <c r="D171" s="1">
        <v>23419.47</v>
      </c>
    </row>
    <row r="172" spans="1:4" x14ac:dyDescent="0.3">
      <c r="A172" s="1">
        <v>10356</v>
      </c>
      <c r="B172" s="1">
        <v>250</v>
      </c>
      <c r="C172" s="1" t="s">
        <v>5</v>
      </c>
      <c r="D172" s="1">
        <v>26311.63</v>
      </c>
    </row>
    <row r="173" spans="1:4" x14ac:dyDescent="0.3">
      <c r="A173" s="1">
        <v>10395</v>
      </c>
      <c r="B173" s="1">
        <v>250</v>
      </c>
      <c r="C173" s="1" t="s">
        <v>5</v>
      </c>
      <c r="D173" s="1">
        <v>17928.09</v>
      </c>
    </row>
    <row r="174" spans="1:4" x14ac:dyDescent="0.3">
      <c r="A174" s="1">
        <v>10216</v>
      </c>
      <c r="B174" s="1">
        <v>256</v>
      </c>
      <c r="C174" s="1" t="s">
        <v>5</v>
      </c>
      <c r="D174" s="1">
        <v>5759.42</v>
      </c>
    </row>
    <row r="175" spans="1:4" x14ac:dyDescent="0.3">
      <c r="A175" s="1">
        <v>10304</v>
      </c>
      <c r="B175" s="1">
        <v>256</v>
      </c>
      <c r="C175" s="1" t="s">
        <v>5</v>
      </c>
      <c r="D175" s="1">
        <v>53116.99</v>
      </c>
    </row>
    <row r="176" spans="1:4" x14ac:dyDescent="0.3">
      <c r="A176" s="1">
        <v>10191</v>
      </c>
      <c r="B176" s="1">
        <v>259</v>
      </c>
      <c r="C176" s="1" t="s">
        <v>6</v>
      </c>
      <c r="D176" s="1">
        <v>27988.47</v>
      </c>
    </row>
    <row r="177" spans="1:4" x14ac:dyDescent="0.3">
      <c r="A177" s="1">
        <v>10310</v>
      </c>
      <c r="B177" s="1">
        <v>259</v>
      </c>
      <c r="C177" s="1" t="s">
        <v>6</v>
      </c>
      <c r="D177" s="1">
        <v>61234.67</v>
      </c>
    </row>
    <row r="178" spans="1:4" x14ac:dyDescent="0.3">
      <c r="A178" s="1">
        <v>10235</v>
      </c>
      <c r="B178" s="1">
        <v>260</v>
      </c>
      <c r="C178" s="1" t="s">
        <v>5</v>
      </c>
      <c r="D178" s="1">
        <v>29284.42</v>
      </c>
    </row>
    <row r="179" spans="1:4" x14ac:dyDescent="0.3">
      <c r="A179" s="1">
        <v>10283</v>
      </c>
      <c r="B179" s="1">
        <v>260</v>
      </c>
      <c r="C179" s="1" t="s">
        <v>5</v>
      </c>
      <c r="D179" s="1">
        <v>37527.58</v>
      </c>
    </row>
    <row r="180" spans="1:4" x14ac:dyDescent="0.3">
      <c r="A180" s="1">
        <v>10148</v>
      </c>
      <c r="B180" s="1">
        <v>276</v>
      </c>
      <c r="C180" s="1" t="s">
        <v>6</v>
      </c>
      <c r="D180" s="1">
        <v>41554.730000000003</v>
      </c>
    </row>
    <row r="181" spans="1:4" x14ac:dyDescent="0.3">
      <c r="A181" s="1">
        <v>10169</v>
      </c>
      <c r="B181" s="1">
        <v>276</v>
      </c>
      <c r="C181" s="1" t="s">
        <v>6</v>
      </c>
      <c r="D181" s="1">
        <v>38547.19</v>
      </c>
    </row>
    <row r="182" spans="1:4" x14ac:dyDescent="0.3">
      <c r="A182" s="1">
        <v>10370</v>
      </c>
      <c r="B182" s="1">
        <v>276</v>
      </c>
      <c r="C182" s="1" t="s">
        <v>6</v>
      </c>
      <c r="D182" s="1">
        <v>27083.78</v>
      </c>
    </row>
    <row r="183" spans="1:4" x14ac:dyDescent="0.3">
      <c r="A183" s="1">
        <v>10391</v>
      </c>
      <c r="B183" s="1">
        <v>276</v>
      </c>
      <c r="C183" s="1" t="s">
        <v>6</v>
      </c>
      <c r="D183" s="1">
        <v>29848.52</v>
      </c>
    </row>
    <row r="184" spans="1:4" x14ac:dyDescent="0.3">
      <c r="A184" s="1">
        <v>10106</v>
      </c>
      <c r="B184" s="1">
        <v>278</v>
      </c>
      <c r="C184" s="1" t="s">
        <v>6</v>
      </c>
      <c r="D184" s="1">
        <v>52151.81</v>
      </c>
    </row>
    <row r="185" spans="1:4" x14ac:dyDescent="0.3">
      <c r="A185" s="1">
        <v>10173</v>
      </c>
      <c r="B185" s="1">
        <v>278</v>
      </c>
      <c r="C185" s="1" t="s">
        <v>6</v>
      </c>
      <c r="D185" s="1">
        <v>37723.79</v>
      </c>
    </row>
    <row r="186" spans="1:4" x14ac:dyDescent="0.3">
      <c r="A186" s="1">
        <v>10328</v>
      </c>
      <c r="B186" s="1">
        <v>278</v>
      </c>
      <c r="C186" s="1" t="s">
        <v>6</v>
      </c>
      <c r="D186" s="1">
        <v>37654.089999999997</v>
      </c>
    </row>
    <row r="187" spans="1:4" x14ac:dyDescent="0.3">
      <c r="A187" s="1">
        <v>10139</v>
      </c>
      <c r="B187" s="1">
        <v>282</v>
      </c>
      <c r="C187" s="1" t="s">
        <v>5</v>
      </c>
      <c r="D187" s="1">
        <v>24013.52</v>
      </c>
    </row>
    <row r="188" spans="1:4" x14ac:dyDescent="0.3">
      <c r="A188" s="1">
        <v>10270</v>
      </c>
      <c r="B188" s="1">
        <v>282</v>
      </c>
      <c r="C188" s="1" t="s">
        <v>5</v>
      </c>
      <c r="D188" s="1">
        <v>35806.730000000003</v>
      </c>
    </row>
    <row r="189" spans="1:4" x14ac:dyDescent="0.3">
      <c r="A189" s="1">
        <v>10361</v>
      </c>
      <c r="B189" s="1">
        <v>282</v>
      </c>
      <c r="C189" s="1" t="s">
        <v>5</v>
      </c>
      <c r="D189" s="1">
        <v>31835.360000000001</v>
      </c>
    </row>
    <row r="190" spans="1:4" x14ac:dyDescent="0.3">
      <c r="A190" s="1">
        <v>10420</v>
      </c>
      <c r="B190" s="1">
        <v>282</v>
      </c>
      <c r="C190" s="1" t="s">
        <v>5</v>
      </c>
      <c r="D190" s="1">
        <v>42251.51</v>
      </c>
    </row>
    <row r="191" spans="1:4" x14ac:dyDescent="0.3">
      <c r="A191" s="1">
        <v>10285</v>
      </c>
      <c r="B191" s="1">
        <v>286</v>
      </c>
      <c r="C191" s="1" t="s">
        <v>6</v>
      </c>
      <c r="D191" s="1">
        <v>43134.04</v>
      </c>
    </row>
    <row r="192" spans="1:4" x14ac:dyDescent="0.3">
      <c r="A192" s="1">
        <v>10305</v>
      </c>
      <c r="B192" s="1">
        <v>286</v>
      </c>
      <c r="C192" s="1" t="s">
        <v>6</v>
      </c>
      <c r="D192" s="1">
        <v>47411.33</v>
      </c>
    </row>
    <row r="193" spans="1:4" x14ac:dyDescent="0.3">
      <c r="A193" s="1">
        <v>10225</v>
      </c>
      <c r="B193" s="1">
        <v>298</v>
      </c>
      <c r="C193" s="1" t="s">
        <v>6</v>
      </c>
      <c r="D193" s="1">
        <v>47375.92</v>
      </c>
    </row>
    <row r="194" spans="1:4" x14ac:dyDescent="0.3">
      <c r="A194" s="1">
        <v>10287</v>
      </c>
      <c r="B194" s="1">
        <v>298</v>
      </c>
      <c r="C194" s="1" t="s">
        <v>6</v>
      </c>
      <c r="D194" s="1">
        <v>61402</v>
      </c>
    </row>
    <row r="195" spans="1:4" x14ac:dyDescent="0.3">
      <c r="A195" s="1">
        <v>10284</v>
      </c>
      <c r="B195" s="1">
        <v>299</v>
      </c>
      <c r="C195" s="1" t="s">
        <v>5</v>
      </c>
      <c r="D195" s="1">
        <v>32260.16</v>
      </c>
    </row>
    <row r="196" spans="1:4" x14ac:dyDescent="0.3">
      <c r="A196" s="1">
        <v>10301</v>
      </c>
      <c r="B196" s="1">
        <v>299</v>
      </c>
      <c r="C196" s="1" t="s">
        <v>5</v>
      </c>
      <c r="D196" s="1">
        <v>36798.879999999997</v>
      </c>
    </row>
    <row r="197" spans="1:4" x14ac:dyDescent="0.3">
      <c r="A197" s="1">
        <v>10151</v>
      </c>
      <c r="B197" s="1">
        <v>311</v>
      </c>
      <c r="C197" s="1" t="s">
        <v>5</v>
      </c>
      <c r="D197" s="1">
        <v>32723.040000000001</v>
      </c>
    </row>
    <row r="198" spans="1:4" x14ac:dyDescent="0.3">
      <c r="A198" s="1">
        <v>10239</v>
      </c>
      <c r="B198" s="1">
        <v>311</v>
      </c>
      <c r="C198" s="1" t="s">
        <v>5</v>
      </c>
      <c r="D198" s="1">
        <v>16212.59</v>
      </c>
    </row>
    <row r="199" spans="1:4" x14ac:dyDescent="0.3">
      <c r="A199" s="1">
        <v>10373</v>
      </c>
      <c r="B199" s="1">
        <v>311</v>
      </c>
      <c r="C199" s="1" t="s">
        <v>5</v>
      </c>
      <c r="D199" s="1">
        <v>46770.52</v>
      </c>
    </row>
    <row r="200" spans="1:4" x14ac:dyDescent="0.3">
      <c r="A200" s="1">
        <v>10221</v>
      </c>
      <c r="B200" s="1">
        <v>314</v>
      </c>
      <c r="C200" s="1" t="s">
        <v>5</v>
      </c>
      <c r="D200" s="1">
        <v>16901.38</v>
      </c>
    </row>
    <row r="201" spans="1:4" x14ac:dyDescent="0.3">
      <c r="A201" s="1">
        <v>10273</v>
      </c>
      <c r="B201" s="1">
        <v>314</v>
      </c>
      <c r="C201" s="1" t="s">
        <v>5</v>
      </c>
      <c r="D201" s="1">
        <v>45352.47</v>
      </c>
    </row>
    <row r="202" spans="1:4" x14ac:dyDescent="0.3">
      <c r="A202" s="1">
        <v>10423</v>
      </c>
      <c r="B202" s="1">
        <v>314</v>
      </c>
      <c r="C202" s="1" t="s">
        <v>5</v>
      </c>
      <c r="D202" s="1">
        <v>8597.73</v>
      </c>
    </row>
    <row r="203" spans="1:4" x14ac:dyDescent="0.3">
      <c r="A203" s="1">
        <v>10195</v>
      </c>
      <c r="B203" s="1">
        <v>319</v>
      </c>
      <c r="C203" s="1" t="s">
        <v>6</v>
      </c>
      <c r="D203" s="1">
        <v>36092.400000000001</v>
      </c>
    </row>
    <row r="204" spans="1:4" x14ac:dyDescent="0.3">
      <c r="A204" s="1">
        <v>10308</v>
      </c>
      <c r="B204" s="1">
        <v>319</v>
      </c>
      <c r="C204" s="1" t="s">
        <v>6</v>
      </c>
      <c r="D204" s="1">
        <v>42339.76</v>
      </c>
    </row>
    <row r="205" spans="1:4" x14ac:dyDescent="0.3">
      <c r="A205" s="1">
        <v>10143</v>
      </c>
      <c r="B205" s="1">
        <v>320</v>
      </c>
      <c r="C205" s="1" t="s">
        <v>5</v>
      </c>
      <c r="D205" s="1">
        <v>41016.75</v>
      </c>
    </row>
    <row r="206" spans="1:4" x14ac:dyDescent="0.3">
      <c r="A206" s="1">
        <v>10185</v>
      </c>
      <c r="B206" s="1">
        <v>320</v>
      </c>
      <c r="C206" s="1" t="s">
        <v>5</v>
      </c>
      <c r="D206" s="1">
        <v>52548.49</v>
      </c>
    </row>
    <row r="207" spans="1:4" x14ac:dyDescent="0.3">
      <c r="A207" s="1">
        <v>10365</v>
      </c>
      <c r="B207" s="1">
        <v>320</v>
      </c>
      <c r="C207" s="1" t="s">
        <v>5</v>
      </c>
      <c r="D207" s="1">
        <v>8307.2800000000007</v>
      </c>
    </row>
    <row r="208" spans="1:4" x14ac:dyDescent="0.3">
      <c r="A208" s="1">
        <v>10159</v>
      </c>
      <c r="B208" s="1">
        <v>321</v>
      </c>
      <c r="C208" s="1" t="s">
        <v>6</v>
      </c>
      <c r="D208" s="1">
        <v>54682.68</v>
      </c>
    </row>
    <row r="209" spans="1:4" x14ac:dyDescent="0.3">
      <c r="A209" s="1">
        <v>10162</v>
      </c>
      <c r="B209" s="1">
        <v>321</v>
      </c>
      <c r="C209" s="1" t="s">
        <v>6</v>
      </c>
      <c r="D209" s="1">
        <v>30876.44</v>
      </c>
    </row>
    <row r="210" spans="1:4" x14ac:dyDescent="0.3">
      <c r="A210" s="1">
        <v>10381</v>
      </c>
      <c r="B210" s="1">
        <v>321</v>
      </c>
      <c r="C210" s="1" t="s">
        <v>6</v>
      </c>
      <c r="D210" s="1">
        <v>32626.09</v>
      </c>
    </row>
    <row r="211" spans="1:4" x14ac:dyDescent="0.3">
      <c r="A211" s="1">
        <v>10384</v>
      </c>
      <c r="B211" s="1">
        <v>321</v>
      </c>
      <c r="C211" s="1" t="s">
        <v>6</v>
      </c>
      <c r="D211" s="1">
        <v>14155.57</v>
      </c>
    </row>
    <row r="212" spans="1:4" x14ac:dyDescent="0.3">
      <c r="A212" s="1">
        <v>10132</v>
      </c>
      <c r="B212" s="1">
        <v>323</v>
      </c>
      <c r="C212" s="1" t="s">
        <v>5</v>
      </c>
      <c r="D212" s="1">
        <v>2880</v>
      </c>
    </row>
    <row r="213" spans="1:4" x14ac:dyDescent="0.3">
      <c r="A213" s="1">
        <v>10254</v>
      </c>
      <c r="B213" s="1">
        <v>323</v>
      </c>
      <c r="C213" s="1" t="s">
        <v>5</v>
      </c>
      <c r="D213" s="1">
        <v>37281.360000000001</v>
      </c>
    </row>
    <row r="214" spans="1:4" x14ac:dyDescent="0.3">
      <c r="A214" s="1">
        <v>10354</v>
      </c>
      <c r="B214" s="1">
        <v>323</v>
      </c>
      <c r="C214" s="1" t="s">
        <v>5</v>
      </c>
      <c r="D214" s="1">
        <v>39440.589999999997</v>
      </c>
    </row>
    <row r="215" spans="1:4" x14ac:dyDescent="0.3">
      <c r="A215" s="1">
        <v>10393</v>
      </c>
      <c r="B215" s="1">
        <v>323</v>
      </c>
      <c r="C215" s="1" t="s">
        <v>5</v>
      </c>
      <c r="D215" s="1">
        <v>33593.32</v>
      </c>
    </row>
    <row r="216" spans="1:4" x14ac:dyDescent="0.3">
      <c r="A216" s="1">
        <v>10404</v>
      </c>
      <c r="B216" s="1">
        <v>323</v>
      </c>
      <c r="C216" s="1" t="s">
        <v>5</v>
      </c>
      <c r="D216" s="1">
        <v>41426.81</v>
      </c>
    </row>
    <row r="217" spans="1:4" x14ac:dyDescent="0.3">
      <c r="A217" s="1">
        <v>10129</v>
      </c>
      <c r="B217" s="1">
        <v>324</v>
      </c>
      <c r="C217" s="1" t="s">
        <v>5</v>
      </c>
      <c r="D217" s="1">
        <v>29429.14</v>
      </c>
    </row>
    <row r="218" spans="1:4" x14ac:dyDescent="0.3">
      <c r="A218" s="1">
        <v>10175</v>
      </c>
      <c r="B218" s="1">
        <v>324</v>
      </c>
      <c r="C218" s="1" t="s">
        <v>5</v>
      </c>
      <c r="D218" s="1">
        <v>37455.769999999997</v>
      </c>
    </row>
    <row r="219" spans="1:4" x14ac:dyDescent="0.3">
      <c r="A219" s="1">
        <v>10351</v>
      </c>
      <c r="B219" s="1">
        <v>324</v>
      </c>
      <c r="C219" s="1" t="s">
        <v>5</v>
      </c>
      <c r="D219" s="1">
        <v>13671.82</v>
      </c>
    </row>
    <row r="220" spans="1:4" x14ac:dyDescent="0.3">
      <c r="A220" s="1">
        <v>10233</v>
      </c>
      <c r="B220" s="1">
        <v>328</v>
      </c>
      <c r="C220" s="1" t="s">
        <v>4</v>
      </c>
      <c r="D220" s="1">
        <v>7178.66</v>
      </c>
    </row>
    <row r="221" spans="1:4" x14ac:dyDescent="0.3">
      <c r="A221" s="1">
        <v>10251</v>
      </c>
      <c r="B221" s="1">
        <v>328</v>
      </c>
      <c r="C221" s="1" t="s">
        <v>4</v>
      </c>
      <c r="D221" s="1">
        <v>31102.85</v>
      </c>
    </row>
    <row r="222" spans="1:4" x14ac:dyDescent="0.3">
      <c r="A222" s="1">
        <v>10401</v>
      </c>
      <c r="B222" s="1">
        <v>328</v>
      </c>
      <c r="C222" s="1" t="s">
        <v>4</v>
      </c>
      <c r="D222" s="1">
        <v>43525.04</v>
      </c>
    </row>
    <row r="223" spans="1:4" x14ac:dyDescent="0.3">
      <c r="A223" s="1">
        <v>10152</v>
      </c>
      <c r="B223" s="1">
        <v>333</v>
      </c>
      <c r="C223" s="1" t="s">
        <v>5</v>
      </c>
      <c r="D223" s="1">
        <v>9821.32</v>
      </c>
    </row>
    <row r="224" spans="1:4" x14ac:dyDescent="0.3">
      <c r="A224" s="1">
        <v>10174</v>
      </c>
      <c r="B224" s="1">
        <v>333</v>
      </c>
      <c r="C224" s="1" t="s">
        <v>5</v>
      </c>
      <c r="D224" s="1">
        <v>23936.53</v>
      </c>
    </row>
    <row r="225" spans="1:4" x14ac:dyDescent="0.3">
      <c r="A225" s="1">
        <v>10374</v>
      </c>
      <c r="B225" s="1">
        <v>333</v>
      </c>
      <c r="C225" s="1" t="s">
        <v>5</v>
      </c>
      <c r="D225" s="1">
        <v>21432.31</v>
      </c>
    </row>
    <row r="226" spans="1:4" x14ac:dyDescent="0.3">
      <c r="A226" s="1">
        <v>10141</v>
      </c>
      <c r="B226" s="1">
        <v>334</v>
      </c>
      <c r="C226" s="1" t="s">
        <v>5</v>
      </c>
      <c r="D226" s="1">
        <v>29716.86</v>
      </c>
    </row>
    <row r="227" spans="1:4" x14ac:dyDescent="0.3">
      <c r="A227" s="1">
        <v>10247</v>
      </c>
      <c r="B227" s="1">
        <v>334</v>
      </c>
      <c r="C227" s="1" t="s">
        <v>5</v>
      </c>
      <c r="D227" s="1">
        <v>28394.54</v>
      </c>
    </row>
    <row r="228" spans="1:4" x14ac:dyDescent="0.3">
      <c r="A228" s="1">
        <v>10363</v>
      </c>
      <c r="B228" s="1">
        <v>334</v>
      </c>
      <c r="C228" s="1" t="s">
        <v>5</v>
      </c>
      <c r="D228" s="1">
        <v>45785.34</v>
      </c>
    </row>
    <row r="229" spans="1:4" x14ac:dyDescent="0.3">
      <c r="A229" s="1">
        <v>10183</v>
      </c>
      <c r="B229" s="1">
        <v>339</v>
      </c>
      <c r="C229" s="1" t="s">
        <v>5</v>
      </c>
      <c r="D229" s="1">
        <v>34606.28</v>
      </c>
    </row>
    <row r="230" spans="1:4" x14ac:dyDescent="0.3">
      <c r="A230" s="1">
        <v>10307</v>
      </c>
      <c r="B230" s="1">
        <v>339</v>
      </c>
      <c r="C230" s="1" t="s">
        <v>5</v>
      </c>
      <c r="D230" s="1">
        <v>23333.06</v>
      </c>
    </row>
    <row r="231" spans="1:4" x14ac:dyDescent="0.3">
      <c r="A231" s="1">
        <v>10177</v>
      </c>
      <c r="B231" s="1">
        <v>344</v>
      </c>
      <c r="C231" s="1" t="s">
        <v>5</v>
      </c>
      <c r="D231" s="1">
        <v>31428.21</v>
      </c>
    </row>
    <row r="232" spans="1:4" x14ac:dyDescent="0.3">
      <c r="A232" s="1">
        <v>10231</v>
      </c>
      <c r="B232" s="1">
        <v>344</v>
      </c>
      <c r="C232" s="1" t="s">
        <v>5</v>
      </c>
      <c r="D232" s="1">
        <v>15322.93</v>
      </c>
    </row>
    <row r="233" spans="1:4" x14ac:dyDescent="0.3">
      <c r="A233" s="1">
        <v>10160</v>
      </c>
      <c r="B233" s="1">
        <v>347</v>
      </c>
      <c r="C233" s="1" t="s">
        <v>5</v>
      </c>
      <c r="D233" s="1">
        <v>20452.5</v>
      </c>
    </row>
    <row r="234" spans="1:4" x14ac:dyDescent="0.3">
      <c r="A234" s="1">
        <v>10209</v>
      </c>
      <c r="B234" s="1">
        <v>347</v>
      </c>
      <c r="C234" s="1" t="s">
        <v>5</v>
      </c>
      <c r="D234" s="1">
        <v>21053.69</v>
      </c>
    </row>
    <row r="235" spans="1:4" x14ac:dyDescent="0.3">
      <c r="A235" s="1">
        <v>10122</v>
      </c>
      <c r="B235" s="1">
        <v>350</v>
      </c>
      <c r="C235" s="1" t="s">
        <v>5</v>
      </c>
      <c r="D235" s="1">
        <v>50824.66</v>
      </c>
    </row>
    <row r="236" spans="1:4" x14ac:dyDescent="0.3">
      <c r="A236" s="1">
        <v>10344</v>
      </c>
      <c r="B236" s="1">
        <v>350</v>
      </c>
      <c r="C236" s="1" t="s">
        <v>5</v>
      </c>
      <c r="D236" s="1">
        <v>18888.310000000001</v>
      </c>
    </row>
    <row r="237" spans="1:4" x14ac:dyDescent="0.3">
      <c r="A237" s="1">
        <v>10364</v>
      </c>
      <c r="B237" s="1">
        <v>350</v>
      </c>
      <c r="C237" s="1" t="s">
        <v>5</v>
      </c>
      <c r="D237" s="1">
        <v>1834.56</v>
      </c>
    </row>
    <row r="238" spans="1:4" x14ac:dyDescent="0.3">
      <c r="A238" s="1">
        <v>10121</v>
      </c>
      <c r="B238" s="1">
        <v>353</v>
      </c>
      <c r="C238" s="1" t="s">
        <v>5</v>
      </c>
      <c r="D238" s="1">
        <v>16700.47</v>
      </c>
    </row>
    <row r="239" spans="1:4" x14ac:dyDescent="0.3">
      <c r="A239" s="1">
        <v>10137</v>
      </c>
      <c r="B239" s="1">
        <v>353</v>
      </c>
      <c r="C239" s="1" t="s">
        <v>5</v>
      </c>
      <c r="D239" s="1">
        <v>13920.26</v>
      </c>
    </row>
    <row r="240" spans="1:4" x14ac:dyDescent="0.3">
      <c r="A240" s="1">
        <v>10343</v>
      </c>
      <c r="B240" s="1">
        <v>353</v>
      </c>
      <c r="C240" s="1" t="s">
        <v>5</v>
      </c>
      <c r="D240" s="1">
        <v>17104.91</v>
      </c>
    </row>
    <row r="241" spans="1:4" x14ac:dyDescent="0.3">
      <c r="A241" s="1">
        <v>10359</v>
      </c>
      <c r="B241" s="1">
        <v>353</v>
      </c>
      <c r="C241" s="1" t="s">
        <v>5</v>
      </c>
      <c r="D241" s="1">
        <v>32600.61</v>
      </c>
    </row>
    <row r="242" spans="1:4" x14ac:dyDescent="0.3">
      <c r="A242" s="1">
        <v>10398</v>
      </c>
      <c r="B242" s="1">
        <v>353</v>
      </c>
      <c r="C242" s="1" t="s">
        <v>5</v>
      </c>
      <c r="D242" s="1">
        <v>46656.94</v>
      </c>
    </row>
    <row r="243" spans="1:4" x14ac:dyDescent="0.3">
      <c r="A243" s="1">
        <v>10202</v>
      </c>
      <c r="B243" s="1">
        <v>357</v>
      </c>
      <c r="C243" s="1" t="s">
        <v>5</v>
      </c>
      <c r="D243" s="1">
        <v>20220.04</v>
      </c>
    </row>
    <row r="244" spans="1:4" x14ac:dyDescent="0.3">
      <c r="A244" s="1">
        <v>10260</v>
      </c>
      <c r="B244" s="1">
        <v>357</v>
      </c>
      <c r="C244" s="1" t="s">
        <v>5</v>
      </c>
      <c r="D244" s="1">
        <v>37769.379999999997</v>
      </c>
    </row>
    <row r="245" spans="1:4" x14ac:dyDescent="0.3">
      <c r="A245" s="1">
        <v>10410</v>
      </c>
      <c r="B245" s="1">
        <v>357</v>
      </c>
      <c r="C245" s="1" t="s">
        <v>5</v>
      </c>
      <c r="D245" s="1">
        <v>36442.339999999997</v>
      </c>
    </row>
    <row r="246" spans="1:4" x14ac:dyDescent="0.3">
      <c r="A246" s="1">
        <v>10264</v>
      </c>
      <c r="B246" s="1">
        <v>362</v>
      </c>
      <c r="C246" s="1" t="s">
        <v>4</v>
      </c>
      <c r="D246" s="1">
        <v>18473.71</v>
      </c>
    </row>
    <row r="247" spans="1:4" x14ac:dyDescent="0.3">
      <c r="A247" s="1">
        <v>10295</v>
      </c>
      <c r="B247" s="1">
        <v>362</v>
      </c>
      <c r="C247" s="1" t="s">
        <v>4</v>
      </c>
      <c r="D247" s="1">
        <v>15059.76</v>
      </c>
    </row>
    <row r="248" spans="1:4" x14ac:dyDescent="0.3">
      <c r="A248" s="1">
        <v>10414</v>
      </c>
      <c r="B248" s="1">
        <v>362</v>
      </c>
      <c r="C248" s="1" t="s">
        <v>4</v>
      </c>
      <c r="D248" s="1">
        <v>50806.85</v>
      </c>
    </row>
    <row r="249" spans="1:4" x14ac:dyDescent="0.3">
      <c r="A249" s="1">
        <v>10100</v>
      </c>
      <c r="B249" s="1">
        <v>363</v>
      </c>
      <c r="C249" s="1" t="s">
        <v>6</v>
      </c>
      <c r="D249" s="1">
        <v>10223.83</v>
      </c>
    </row>
    <row r="250" spans="1:4" x14ac:dyDescent="0.3">
      <c r="A250" s="1">
        <v>10192</v>
      </c>
      <c r="B250" s="1">
        <v>363</v>
      </c>
      <c r="C250" s="1" t="s">
        <v>6</v>
      </c>
      <c r="D250" s="1">
        <v>55425.77</v>
      </c>
    </row>
    <row r="251" spans="1:4" x14ac:dyDescent="0.3">
      <c r="A251" s="1">
        <v>10322</v>
      </c>
      <c r="B251" s="1">
        <v>363</v>
      </c>
      <c r="C251" s="1" t="s">
        <v>6</v>
      </c>
      <c r="D251" s="1">
        <v>50799.69</v>
      </c>
    </row>
    <row r="252" spans="1:4" x14ac:dyDescent="0.3">
      <c r="A252" s="1">
        <v>10147</v>
      </c>
      <c r="B252" s="1">
        <v>379</v>
      </c>
      <c r="C252" s="1" t="s">
        <v>5</v>
      </c>
      <c r="D252" s="1">
        <v>32680.31</v>
      </c>
    </row>
    <row r="253" spans="1:4" x14ac:dyDescent="0.3">
      <c r="A253" s="1">
        <v>10274</v>
      </c>
      <c r="B253" s="1">
        <v>379</v>
      </c>
      <c r="C253" s="1" t="s">
        <v>5</v>
      </c>
      <c r="D253" s="1">
        <v>12530.51</v>
      </c>
    </row>
    <row r="254" spans="1:4" x14ac:dyDescent="0.3">
      <c r="A254" s="1">
        <v>10369</v>
      </c>
      <c r="B254" s="1">
        <v>379</v>
      </c>
      <c r="C254" s="1" t="s">
        <v>5</v>
      </c>
      <c r="D254" s="1">
        <v>28322.83</v>
      </c>
    </row>
    <row r="255" spans="1:4" x14ac:dyDescent="0.3">
      <c r="A255" s="1">
        <v>10116</v>
      </c>
      <c r="B255" s="1">
        <v>381</v>
      </c>
      <c r="C255" s="1" t="s">
        <v>4</v>
      </c>
      <c r="D255" s="1">
        <v>1627.56</v>
      </c>
    </row>
    <row r="256" spans="1:4" x14ac:dyDescent="0.3">
      <c r="A256" s="1">
        <v>10144</v>
      </c>
      <c r="B256" s="1">
        <v>381</v>
      </c>
      <c r="C256" s="1" t="s">
        <v>4</v>
      </c>
      <c r="D256" s="1">
        <v>1128.2</v>
      </c>
    </row>
    <row r="257" spans="1:4" x14ac:dyDescent="0.3">
      <c r="A257" s="1">
        <v>10338</v>
      </c>
      <c r="B257" s="1">
        <v>381</v>
      </c>
      <c r="C257" s="1" t="s">
        <v>4</v>
      </c>
      <c r="D257" s="1">
        <v>12081.52</v>
      </c>
    </row>
    <row r="258" spans="1:4" x14ac:dyDescent="0.3">
      <c r="A258" s="1">
        <v>10366</v>
      </c>
      <c r="B258" s="1">
        <v>381</v>
      </c>
      <c r="C258" s="1" t="s">
        <v>4</v>
      </c>
      <c r="D258" s="1">
        <v>14379.9</v>
      </c>
    </row>
    <row r="259" spans="1:4" x14ac:dyDescent="0.3">
      <c r="A259" s="1">
        <v>10119</v>
      </c>
      <c r="B259" s="1">
        <v>382</v>
      </c>
      <c r="C259" s="1" t="s">
        <v>5</v>
      </c>
      <c r="D259" s="1">
        <v>35826.33</v>
      </c>
    </row>
    <row r="260" spans="1:4" x14ac:dyDescent="0.3">
      <c r="A260" s="1">
        <v>10269</v>
      </c>
      <c r="B260" s="1">
        <v>382</v>
      </c>
      <c r="C260" s="1" t="s">
        <v>5</v>
      </c>
      <c r="D260" s="1">
        <v>6419.84</v>
      </c>
    </row>
    <row r="261" spans="1:4" x14ac:dyDescent="0.3">
      <c r="A261" s="1">
        <v>10341</v>
      </c>
      <c r="B261" s="1">
        <v>382</v>
      </c>
      <c r="C261" s="1" t="s">
        <v>5</v>
      </c>
      <c r="D261" s="1">
        <v>42813.83</v>
      </c>
    </row>
    <row r="262" spans="1:4" x14ac:dyDescent="0.3">
      <c r="A262" s="1">
        <v>10419</v>
      </c>
      <c r="B262" s="1">
        <v>382</v>
      </c>
      <c r="C262" s="1" t="s">
        <v>5</v>
      </c>
      <c r="D262" s="1">
        <v>52420.07</v>
      </c>
    </row>
    <row r="263" spans="1:4" x14ac:dyDescent="0.3">
      <c r="A263" s="1">
        <v>10108</v>
      </c>
      <c r="B263" s="1">
        <v>385</v>
      </c>
      <c r="C263" s="1" t="s">
        <v>5</v>
      </c>
      <c r="D263" s="1">
        <v>51001.22</v>
      </c>
    </row>
    <row r="264" spans="1:4" x14ac:dyDescent="0.3">
      <c r="A264" s="1">
        <v>10198</v>
      </c>
      <c r="B264" s="1">
        <v>385</v>
      </c>
      <c r="C264" s="1" t="s">
        <v>5</v>
      </c>
      <c r="D264" s="1">
        <v>20644.240000000002</v>
      </c>
    </row>
    <row r="265" spans="1:4" x14ac:dyDescent="0.3">
      <c r="A265" s="1">
        <v>10330</v>
      </c>
      <c r="B265" s="1">
        <v>385</v>
      </c>
      <c r="C265" s="1" t="s">
        <v>5</v>
      </c>
      <c r="D265" s="1">
        <v>15822.84</v>
      </c>
    </row>
    <row r="266" spans="1:4" x14ac:dyDescent="0.3">
      <c r="A266" s="1">
        <v>10176</v>
      </c>
      <c r="B266" s="1">
        <v>386</v>
      </c>
      <c r="C266" s="1" t="s">
        <v>6</v>
      </c>
      <c r="D266" s="1">
        <v>38524.29</v>
      </c>
    </row>
    <row r="267" spans="1:4" x14ac:dyDescent="0.3">
      <c r="A267" s="1">
        <v>10266</v>
      </c>
      <c r="B267" s="1">
        <v>386</v>
      </c>
      <c r="C267" s="1" t="s">
        <v>6</v>
      </c>
      <c r="D267" s="1">
        <v>51619.02</v>
      </c>
    </row>
    <row r="268" spans="1:4" x14ac:dyDescent="0.3">
      <c r="A268" s="1">
        <v>10416</v>
      </c>
      <c r="B268" s="1">
        <v>386</v>
      </c>
      <c r="C268" s="1" t="s">
        <v>6</v>
      </c>
      <c r="D268" s="1">
        <v>35362.26</v>
      </c>
    </row>
    <row r="269" spans="1:4" x14ac:dyDescent="0.3">
      <c r="A269" s="1">
        <v>10258</v>
      </c>
      <c r="B269" s="1">
        <v>398</v>
      </c>
      <c r="C269" s="1" t="s">
        <v>5</v>
      </c>
      <c r="D269" s="1">
        <v>22037.91</v>
      </c>
    </row>
    <row r="270" spans="1:4" x14ac:dyDescent="0.3">
      <c r="A270" s="1">
        <v>10339</v>
      </c>
      <c r="B270" s="1">
        <v>398</v>
      </c>
      <c r="C270" s="1" t="s">
        <v>5</v>
      </c>
      <c r="D270" s="1">
        <v>48927.64</v>
      </c>
    </row>
    <row r="271" spans="1:4" x14ac:dyDescent="0.3">
      <c r="A271" s="1">
        <v>10372</v>
      </c>
      <c r="B271" s="1">
        <v>398</v>
      </c>
      <c r="C271" s="1" t="s">
        <v>5</v>
      </c>
      <c r="D271" s="1">
        <v>33967.730000000003</v>
      </c>
    </row>
    <row r="272" spans="1:4" x14ac:dyDescent="0.3">
      <c r="A272" s="1">
        <v>10408</v>
      </c>
      <c r="B272" s="1">
        <v>398</v>
      </c>
      <c r="C272" s="1" t="s">
        <v>5</v>
      </c>
      <c r="D272" s="1">
        <v>615.45000000000005</v>
      </c>
    </row>
    <row r="273" spans="1:4" x14ac:dyDescent="0.3">
      <c r="A273" s="1">
        <v>10211</v>
      </c>
      <c r="B273" s="1">
        <v>406</v>
      </c>
      <c r="C273" s="1" t="s">
        <v>5</v>
      </c>
      <c r="D273" s="1">
        <v>49165.16</v>
      </c>
    </row>
    <row r="274" spans="1:4" x14ac:dyDescent="0.3">
      <c r="A274" s="1">
        <v>10252</v>
      </c>
      <c r="B274" s="1">
        <v>406</v>
      </c>
      <c r="C274" s="1" t="s">
        <v>5</v>
      </c>
      <c r="D274" s="1">
        <v>25080.959999999999</v>
      </c>
    </row>
    <row r="275" spans="1:4" x14ac:dyDescent="0.3">
      <c r="A275" s="1">
        <v>10402</v>
      </c>
      <c r="B275" s="1">
        <v>406</v>
      </c>
      <c r="C275" s="1" t="s">
        <v>5</v>
      </c>
      <c r="D275" s="1">
        <v>12190.85</v>
      </c>
    </row>
    <row r="276" spans="1:4" x14ac:dyDescent="0.3">
      <c r="A276" s="1">
        <v>10234</v>
      </c>
      <c r="B276" s="1">
        <v>412</v>
      </c>
      <c r="C276" s="1" t="s">
        <v>5</v>
      </c>
      <c r="D276" s="1">
        <v>31670.37</v>
      </c>
    </row>
    <row r="277" spans="1:4" x14ac:dyDescent="0.3">
      <c r="A277" s="1">
        <v>10268</v>
      </c>
      <c r="B277" s="1">
        <v>412</v>
      </c>
      <c r="C277" s="1" t="s">
        <v>5</v>
      </c>
      <c r="D277" s="1">
        <v>35034.57</v>
      </c>
    </row>
    <row r="278" spans="1:4" x14ac:dyDescent="0.3">
      <c r="A278" s="1">
        <v>10418</v>
      </c>
      <c r="B278" s="1">
        <v>412</v>
      </c>
      <c r="C278" s="1" t="s">
        <v>5</v>
      </c>
      <c r="D278" s="1">
        <v>23627.439999999999</v>
      </c>
    </row>
    <row r="279" spans="1:4" x14ac:dyDescent="0.3">
      <c r="A279" s="1">
        <v>10296</v>
      </c>
      <c r="B279" s="1">
        <v>415</v>
      </c>
      <c r="C279" s="1" t="s">
        <v>5</v>
      </c>
      <c r="D279" s="1">
        <v>31310.09</v>
      </c>
    </row>
    <row r="280" spans="1:4" x14ac:dyDescent="0.3">
      <c r="A280" s="1">
        <v>10115</v>
      </c>
      <c r="B280" s="1">
        <v>424</v>
      </c>
      <c r="C280" s="1" t="s">
        <v>5</v>
      </c>
      <c r="D280" s="1">
        <v>21665.98</v>
      </c>
    </row>
    <row r="281" spans="1:4" x14ac:dyDescent="0.3">
      <c r="A281" s="1">
        <v>10163</v>
      </c>
      <c r="B281" s="1">
        <v>424</v>
      </c>
      <c r="C281" s="1" t="s">
        <v>5</v>
      </c>
      <c r="D281" s="1">
        <v>22042.37</v>
      </c>
    </row>
    <row r="282" spans="1:4" x14ac:dyDescent="0.3">
      <c r="A282" s="1">
        <v>10337</v>
      </c>
      <c r="B282" s="1">
        <v>424</v>
      </c>
      <c r="C282" s="1" t="s">
        <v>5</v>
      </c>
      <c r="D282" s="1">
        <v>25505.98</v>
      </c>
    </row>
    <row r="283" spans="1:4" x14ac:dyDescent="0.3">
      <c r="A283" s="1">
        <v>10131</v>
      </c>
      <c r="B283" s="1">
        <v>447</v>
      </c>
      <c r="C283" s="1" t="s">
        <v>4</v>
      </c>
      <c r="D283" s="1">
        <v>17032.29</v>
      </c>
    </row>
    <row r="284" spans="1:4" x14ac:dyDescent="0.3">
      <c r="A284" s="1">
        <v>10146</v>
      </c>
      <c r="B284" s="1">
        <v>447</v>
      </c>
      <c r="C284" s="1" t="s">
        <v>4</v>
      </c>
      <c r="D284" s="1">
        <v>6631.36</v>
      </c>
    </row>
    <row r="285" spans="1:4" x14ac:dyDescent="0.3">
      <c r="A285" s="1">
        <v>10353</v>
      </c>
      <c r="B285" s="1">
        <v>447</v>
      </c>
      <c r="C285" s="1" t="s">
        <v>4</v>
      </c>
      <c r="D285" s="1">
        <v>26304.13</v>
      </c>
    </row>
    <row r="286" spans="1:4" x14ac:dyDescent="0.3">
      <c r="A286" s="1">
        <v>10167</v>
      </c>
      <c r="B286" s="1">
        <v>448</v>
      </c>
      <c r="C286" s="1" t="s">
        <v>6</v>
      </c>
      <c r="D286" s="1">
        <v>44167.09</v>
      </c>
    </row>
    <row r="287" spans="1:4" x14ac:dyDescent="0.3">
      <c r="A287" s="1">
        <v>10291</v>
      </c>
      <c r="B287" s="1">
        <v>448</v>
      </c>
      <c r="C287" s="1" t="s">
        <v>6</v>
      </c>
      <c r="D287" s="1">
        <v>48809.9</v>
      </c>
    </row>
    <row r="288" spans="1:4" x14ac:dyDescent="0.3">
      <c r="A288" s="1">
        <v>10389</v>
      </c>
      <c r="B288" s="1">
        <v>448</v>
      </c>
      <c r="C288" s="1" t="s">
        <v>6</v>
      </c>
      <c r="D288" s="1">
        <v>27966.54</v>
      </c>
    </row>
    <row r="289" spans="1:4" x14ac:dyDescent="0.3">
      <c r="A289" s="1">
        <v>10250</v>
      </c>
      <c r="B289" s="1">
        <v>450</v>
      </c>
      <c r="C289" s="1" t="s">
        <v>5</v>
      </c>
      <c r="D289" s="1">
        <v>42798.080000000002</v>
      </c>
    </row>
    <row r="290" spans="1:4" x14ac:dyDescent="0.3">
      <c r="A290" s="1">
        <v>10257</v>
      </c>
      <c r="B290" s="1">
        <v>450</v>
      </c>
      <c r="C290" s="1" t="s">
        <v>5</v>
      </c>
      <c r="D290" s="1">
        <v>16753.3</v>
      </c>
    </row>
    <row r="291" spans="1:4" x14ac:dyDescent="0.3">
      <c r="A291" s="1">
        <v>10400</v>
      </c>
      <c r="B291" s="1">
        <v>450</v>
      </c>
      <c r="C291" s="1" t="s">
        <v>5</v>
      </c>
      <c r="D291" s="1">
        <v>31755.34</v>
      </c>
    </row>
    <row r="292" spans="1:4" x14ac:dyDescent="0.3">
      <c r="A292" s="1">
        <v>10407</v>
      </c>
      <c r="B292" s="1">
        <v>450</v>
      </c>
      <c r="C292" s="1" t="s">
        <v>5</v>
      </c>
      <c r="D292" s="1">
        <v>52229.55</v>
      </c>
    </row>
    <row r="293" spans="1:4" x14ac:dyDescent="0.3">
      <c r="A293" s="1">
        <v>10164</v>
      </c>
      <c r="B293" s="1">
        <v>452</v>
      </c>
      <c r="C293" s="1" t="s">
        <v>4</v>
      </c>
      <c r="D293" s="1">
        <v>27121.9</v>
      </c>
    </row>
    <row r="294" spans="1:4" x14ac:dyDescent="0.3">
      <c r="A294" s="1">
        <v>10170</v>
      </c>
      <c r="B294" s="1">
        <v>452</v>
      </c>
      <c r="C294" s="1" t="s">
        <v>4</v>
      </c>
      <c r="D294" s="1">
        <v>15130.97</v>
      </c>
    </row>
    <row r="295" spans="1:4" x14ac:dyDescent="0.3">
      <c r="A295" s="1">
        <v>10392</v>
      </c>
      <c r="B295" s="1">
        <v>452</v>
      </c>
      <c r="C295" s="1" t="s">
        <v>4</v>
      </c>
      <c r="D295" s="1">
        <v>8807.1200000000008</v>
      </c>
    </row>
    <row r="296" spans="1:4" x14ac:dyDescent="0.3">
      <c r="A296" s="1">
        <v>10196</v>
      </c>
      <c r="B296" s="1">
        <v>455</v>
      </c>
      <c r="C296" s="1" t="s">
        <v>5</v>
      </c>
      <c r="D296" s="1">
        <v>38139.18</v>
      </c>
    </row>
    <row r="297" spans="1:4" x14ac:dyDescent="0.3">
      <c r="A297" s="1">
        <v>10245</v>
      </c>
      <c r="B297" s="1">
        <v>455</v>
      </c>
      <c r="C297" s="1" t="s">
        <v>5</v>
      </c>
      <c r="D297" s="1">
        <v>32239.47</v>
      </c>
    </row>
    <row r="298" spans="1:4" x14ac:dyDescent="0.3">
      <c r="A298" s="1">
        <v>10242</v>
      </c>
      <c r="B298" s="1">
        <v>456</v>
      </c>
      <c r="C298" s="1" t="s">
        <v>4</v>
      </c>
      <c r="D298" s="1">
        <v>1679.92</v>
      </c>
    </row>
    <row r="299" spans="1:4" x14ac:dyDescent="0.3">
      <c r="A299" s="1">
        <v>10319</v>
      </c>
      <c r="B299" s="1">
        <v>456</v>
      </c>
      <c r="C299" s="1" t="s">
        <v>4</v>
      </c>
      <c r="D299" s="1">
        <v>27550.51</v>
      </c>
    </row>
    <row r="300" spans="1:4" x14ac:dyDescent="0.3">
      <c r="A300" s="1">
        <v>10126</v>
      </c>
      <c r="B300" s="1">
        <v>458</v>
      </c>
      <c r="C300" s="1" t="s">
        <v>6</v>
      </c>
      <c r="D300" s="1">
        <v>57131.92</v>
      </c>
    </row>
    <row r="301" spans="1:4" x14ac:dyDescent="0.3">
      <c r="A301" s="1">
        <v>10214</v>
      </c>
      <c r="B301" s="1">
        <v>458</v>
      </c>
      <c r="C301" s="1" t="s">
        <v>6</v>
      </c>
      <c r="D301" s="1">
        <v>22162.61</v>
      </c>
    </row>
    <row r="302" spans="1:4" x14ac:dyDescent="0.3">
      <c r="A302" s="1">
        <v>10348</v>
      </c>
      <c r="B302" s="1">
        <v>458</v>
      </c>
      <c r="C302" s="1" t="s">
        <v>6</v>
      </c>
      <c r="D302" s="1">
        <v>33145.56</v>
      </c>
    </row>
    <row r="303" spans="1:4" x14ac:dyDescent="0.3">
      <c r="A303" s="1">
        <v>10166</v>
      </c>
      <c r="B303" s="1">
        <v>462</v>
      </c>
      <c r="C303" s="1" t="s">
        <v>5</v>
      </c>
      <c r="D303" s="1">
        <v>9977.85</v>
      </c>
    </row>
    <row r="304" spans="1:4" x14ac:dyDescent="0.3">
      <c r="A304" s="1">
        <v>10321</v>
      </c>
      <c r="B304" s="1">
        <v>462</v>
      </c>
      <c r="C304" s="1" t="s">
        <v>5</v>
      </c>
      <c r="D304" s="1">
        <v>48355.87</v>
      </c>
    </row>
    <row r="305" spans="1:4" x14ac:dyDescent="0.3">
      <c r="A305" s="1">
        <v>10388</v>
      </c>
      <c r="B305" s="1">
        <v>462</v>
      </c>
      <c r="C305" s="1" t="s">
        <v>5</v>
      </c>
      <c r="D305" s="1">
        <v>30293.77</v>
      </c>
    </row>
    <row r="306" spans="1:4" x14ac:dyDescent="0.3">
      <c r="A306" s="1">
        <v>10193</v>
      </c>
      <c r="B306" s="1">
        <v>471</v>
      </c>
      <c r="C306" s="1" t="s">
        <v>5</v>
      </c>
      <c r="D306" s="1">
        <v>35505.629999999997</v>
      </c>
    </row>
    <row r="307" spans="1:4" x14ac:dyDescent="0.3">
      <c r="A307" s="1">
        <v>10265</v>
      </c>
      <c r="B307" s="1">
        <v>471</v>
      </c>
      <c r="C307" s="1" t="s">
        <v>5</v>
      </c>
      <c r="D307" s="1">
        <v>9415.1299999999992</v>
      </c>
    </row>
    <row r="308" spans="1:4" x14ac:dyDescent="0.3">
      <c r="A308" s="1">
        <v>10415</v>
      </c>
      <c r="B308" s="1">
        <v>471</v>
      </c>
      <c r="C308" s="1" t="s">
        <v>5</v>
      </c>
      <c r="D308" s="1">
        <v>10945.26</v>
      </c>
    </row>
    <row r="309" spans="1:4" x14ac:dyDescent="0.3">
      <c r="A309" s="1">
        <v>10157</v>
      </c>
      <c r="B309" s="1">
        <v>473</v>
      </c>
      <c r="C309" s="1" t="s">
        <v>4</v>
      </c>
      <c r="D309" s="1">
        <v>17746.259999999998</v>
      </c>
    </row>
    <row r="310" spans="1:4" x14ac:dyDescent="0.3">
      <c r="A310" s="1">
        <v>10218</v>
      </c>
      <c r="B310" s="1">
        <v>473</v>
      </c>
      <c r="C310" s="1" t="s">
        <v>4</v>
      </c>
      <c r="D310" s="1">
        <v>7612.06</v>
      </c>
    </row>
    <row r="311" spans="1:4" x14ac:dyDescent="0.3">
      <c r="A311" s="1">
        <v>10199</v>
      </c>
      <c r="B311" s="1">
        <v>475</v>
      </c>
      <c r="C311" s="1" t="s">
        <v>5</v>
      </c>
      <c r="D311" s="1">
        <v>7678.25</v>
      </c>
    </row>
    <row r="312" spans="1:4" x14ac:dyDescent="0.3">
      <c r="A312" s="1">
        <v>10215</v>
      </c>
      <c r="B312" s="1">
        <v>475</v>
      </c>
      <c r="C312" s="1" t="s">
        <v>5</v>
      </c>
      <c r="D312" s="1">
        <v>36070.47</v>
      </c>
    </row>
    <row r="313" spans="1:4" x14ac:dyDescent="0.3">
      <c r="A313" s="1">
        <v>10184</v>
      </c>
      <c r="B313" s="1">
        <v>484</v>
      </c>
      <c r="C313" s="1" t="s">
        <v>5</v>
      </c>
      <c r="D313" s="1">
        <v>47513.19</v>
      </c>
    </row>
    <row r="314" spans="1:4" x14ac:dyDescent="0.3">
      <c r="A314" s="1">
        <v>10303</v>
      </c>
      <c r="B314" s="1">
        <v>484</v>
      </c>
      <c r="C314" s="1" t="s">
        <v>5</v>
      </c>
      <c r="D314" s="1">
        <v>3474.66</v>
      </c>
    </row>
    <row r="315" spans="1:4" x14ac:dyDescent="0.3">
      <c r="A315" s="1">
        <v>10109</v>
      </c>
      <c r="B315" s="1">
        <v>486</v>
      </c>
      <c r="C315" s="1" t="s">
        <v>5</v>
      </c>
      <c r="D315" s="1">
        <v>25833.14</v>
      </c>
    </row>
    <row r="316" spans="1:4" x14ac:dyDescent="0.3">
      <c r="A316" s="1">
        <v>10236</v>
      </c>
      <c r="B316" s="1">
        <v>486</v>
      </c>
      <c r="C316" s="1" t="s">
        <v>5</v>
      </c>
      <c r="D316" s="1">
        <v>5899.38</v>
      </c>
    </row>
    <row r="317" spans="1:4" x14ac:dyDescent="0.3">
      <c r="A317" s="1">
        <v>10331</v>
      </c>
      <c r="B317" s="1">
        <v>486</v>
      </c>
      <c r="C317" s="1" t="s">
        <v>5</v>
      </c>
      <c r="D317" s="1">
        <v>45994.07</v>
      </c>
    </row>
    <row r="318" spans="1:4" x14ac:dyDescent="0.3">
      <c r="A318" s="1">
        <v>10149</v>
      </c>
      <c r="B318" s="1">
        <v>487</v>
      </c>
      <c r="C318" s="1" t="s">
        <v>5</v>
      </c>
      <c r="D318" s="1">
        <v>29997.09</v>
      </c>
    </row>
    <row r="319" spans="1:4" x14ac:dyDescent="0.3">
      <c r="A319" s="1">
        <v>10219</v>
      </c>
      <c r="B319" s="1">
        <v>487</v>
      </c>
      <c r="C319" s="1" t="s">
        <v>5</v>
      </c>
      <c r="D319" s="1">
        <v>12573.28</v>
      </c>
    </row>
    <row r="320" spans="1:4" x14ac:dyDescent="0.3">
      <c r="A320" s="1">
        <v>10186</v>
      </c>
      <c r="B320" s="1">
        <v>489</v>
      </c>
      <c r="C320" s="1" t="s">
        <v>4</v>
      </c>
      <c r="D320" s="1">
        <v>22275.73</v>
      </c>
    </row>
    <row r="321" spans="1:4" x14ac:dyDescent="0.3">
      <c r="A321" s="1">
        <v>10213</v>
      </c>
      <c r="B321" s="1">
        <v>489</v>
      </c>
      <c r="C321" s="1" t="s">
        <v>4</v>
      </c>
      <c r="D321" s="1">
        <v>7310.42</v>
      </c>
    </row>
    <row r="322" spans="1:4" x14ac:dyDescent="0.3">
      <c r="A322" s="1">
        <v>10207</v>
      </c>
      <c r="B322" s="1">
        <v>495</v>
      </c>
      <c r="C322" s="1" t="s">
        <v>5</v>
      </c>
      <c r="D322" s="1">
        <v>59265.14</v>
      </c>
    </row>
    <row r="323" spans="1:4" x14ac:dyDescent="0.3">
      <c r="A323" s="1">
        <v>10243</v>
      </c>
      <c r="B323" s="1">
        <v>495</v>
      </c>
      <c r="C323" s="1" t="s">
        <v>5</v>
      </c>
      <c r="D323" s="1">
        <v>6276.6</v>
      </c>
    </row>
    <row r="324" spans="1:4" x14ac:dyDescent="0.3">
      <c r="A324" s="1">
        <v>10138</v>
      </c>
      <c r="B324" s="1">
        <v>496</v>
      </c>
      <c r="C324" s="1" t="s">
        <v>6</v>
      </c>
      <c r="D324" s="1">
        <v>32077.439999999999</v>
      </c>
    </row>
    <row r="325" spans="1:4" x14ac:dyDescent="0.3">
      <c r="A325" s="1">
        <v>10179</v>
      </c>
      <c r="B325" s="1">
        <v>496</v>
      </c>
      <c r="C325" s="1" t="s">
        <v>6</v>
      </c>
      <c r="D325" s="1">
        <v>22963.599999999999</v>
      </c>
    </row>
    <row r="326" spans="1:4" x14ac:dyDescent="0.3">
      <c r="A326" s="1">
        <v>10360</v>
      </c>
      <c r="B326" s="1">
        <v>496</v>
      </c>
      <c r="C326" s="1" t="s">
        <v>6</v>
      </c>
      <c r="D326" s="1">
        <v>52166</v>
      </c>
    </row>
    <row r="327" spans="1:4" x14ac:dyDescent="0.3">
      <c r="A327" s="1">
        <v>10399</v>
      </c>
      <c r="B327" s="1">
        <v>496</v>
      </c>
      <c r="C327" s="1" t="s">
        <v>6</v>
      </c>
      <c r="D327" s="1">
        <v>30253.75</v>
      </c>
    </row>
  </sheetData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2025-01-29T15:18:29Z</dcterms:modified>
</cp:coreProperties>
</file>