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twonlinein-my.sharepoint.com/personal/rinkesh_parikh_willistowerswatson_com/Documents/EDS Backups/Dot Net Projects/TCTO_2022/AOM Tool/"/>
    </mc:Choice>
  </mc:AlternateContent>
  <xr:revisionPtr revIDLastSave="202" documentId="8_{E668C05D-44E2-49AA-970C-5D99F943EBB4}" xr6:coauthVersionLast="47" xr6:coauthVersionMax="47" xr10:uidLastSave="{0992767D-F3F3-4891-879A-5B4D24913D2A}"/>
  <bookViews>
    <workbookView xWindow="-110" yWindow="-110" windowWidth="19420" windowHeight="10420" activeTab="3" xr2:uid="{59F4E7EC-FDB2-4975-88A7-4E6489394E41}"/>
  </bookViews>
  <sheets>
    <sheet name="Data from Ganesh" sheetId="1" r:id="rId1"/>
    <sheet name="Sheet3" sheetId="6" r:id="rId2"/>
    <sheet name="AOM Raw Data" sheetId="2" r:id="rId3"/>
    <sheet name="Task Details SQL" sheetId="5" r:id="rId4"/>
    <sheet name="Team Names" sheetId="3" r:id="rId5"/>
  </sheets>
  <definedNames>
    <definedName name="_xlnm._FilterDatabase" localSheetId="2" hidden="1">'AOM Raw Data'!$A$1:$G$146</definedName>
    <definedName name="_xlnm._FilterDatabase" localSheetId="1" hidden="1">Sheet3!$A$3:$C$133</definedName>
    <definedName name="MUM1_CB_DBSE01P_DRD_tbl_company_names" localSheetId="3" hidden="1">'Task Details SQL'!$A$1:$H$151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B3" i="3"/>
  <c r="B4" i="3"/>
  <c r="B5" i="3"/>
  <c r="B6" i="3"/>
  <c r="B7" i="3"/>
  <c r="B8" i="3"/>
  <c r="B9" i="3"/>
  <c r="B10" i="3"/>
  <c r="B11" i="3"/>
  <c r="B12" i="3"/>
  <c r="B13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1CFBA-71D2-49E0-A75B-9FEF5DAB1823}" keepAlive="1" name="MUM1-CB-DBSE01P DRD tbl_company_names" type="5" refreshedVersion="8" background="1" saveData="1">
    <dbPr connection="Provider=SQLOLEDB.1;Integrated Security=SSPI;Persist Security Info=True;Initial Catalog=DRD;Data Source=MUM1-CB-DBSE01P;Use Procedure for Prepare=1;Auto Translate=True;Packet Size=4096;Workstation ID=PCD-2JWF9X2;Use Encryption for Data=False;Tag with column collation when possible=False" command="select * from aom.tbl_tasks_details_dotnet"/>
  </connection>
</connections>
</file>

<file path=xl/sharedStrings.xml><?xml version="1.0" encoding="utf-8"?>
<sst xmlns="http://schemas.openxmlformats.org/spreadsheetml/2006/main" count="1487" uniqueCount="536">
  <si>
    <t>Task Name</t>
  </si>
  <si>
    <t>KYC Screening Review V1</t>
  </si>
  <si>
    <t>KYC Linguistic Review</t>
  </si>
  <si>
    <t>KYC Validation &amp; All STP V1</t>
  </si>
  <si>
    <t>KYC Sanctions Screening Review</t>
  </si>
  <si>
    <t>KYC - OM&amp;S Active Cases</t>
  </si>
  <si>
    <t>KYC Validation Query Raised</t>
  </si>
  <si>
    <t>Query Chaser</t>
  </si>
  <si>
    <t>KYC Synthetic SPOE</t>
  </si>
  <si>
    <t>Std Time (Decimal Mins)</t>
  </si>
  <si>
    <t>10.30</t>
  </si>
  <si>
    <t>8.00</t>
  </si>
  <si>
    <t>10.00</t>
  </si>
  <si>
    <t>4.00</t>
  </si>
  <si>
    <t>7.80</t>
  </si>
  <si>
    <t>Remediation Others - V1</t>
  </si>
  <si>
    <t>A171107 - WTW KYC Remediation</t>
  </si>
  <si>
    <t>Remediation GB - V1</t>
  </si>
  <si>
    <t>7.87</t>
  </si>
  <si>
    <t>9.00</t>
  </si>
  <si>
    <t>Q&amp;A Quality – Batch &amp; OMS</t>
  </si>
  <si>
    <t>Senior review - KYC</t>
  </si>
  <si>
    <t>Q&amp;A Quality – KYC</t>
  </si>
  <si>
    <t>Senior review - OMS</t>
  </si>
  <si>
    <t>PEP - V1</t>
  </si>
  <si>
    <t>Batch Client File QC - V2</t>
  </si>
  <si>
    <t>4.18</t>
  </si>
  <si>
    <t>8.47</t>
  </si>
  <si>
    <t>7.90</t>
  </si>
  <si>
    <t>11.77</t>
  </si>
  <si>
    <t>22.90</t>
  </si>
  <si>
    <t>A171200 - WTW Quality &amp; Approvals - Hari</t>
  </si>
  <si>
    <t>PR World Check Screening - V2</t>
  </si>
  <si>
    <t>PR Screening WFT Test</t>
  </si>
  <si>
    <t>PR Email Response / PR Workflow Updating - V2</t>
  </si>
  <si>
    <t>PR D&amp;B Validation - V2</t>
  </si>
  <si>
    <t>D&amp;B Investigation placed/Query raised Test</t>
  </si>
  <si>
    <t>Credit Risk Assessment Test</t>
  </si>
  <si>
    <t>PR SPOE/QC</t>
  </si>
  <si>
    <t>Query Chaser Test</t>
  </si>
  <si>
    <t>4.08</t>
  </si>
  <si>
    <t>18.28</t>
  </si>
  <si>
    <t>36.00</t>
  </si>
  <si>
    <t>6.00</t>
  </si>
  <si>
    <t>21.07</t>
  </si>
  <si>
    <t>2.00</t>
  </si>
  <si>
    <t>A171300 - WTW PR Review - Sonali</t>
  </si>
  <si>
    <t>CRM Validation Name &amp; Address  - V1</t>
  </si>
  <si>
    <t>CRM Validation Query Raised - V2</t>
  </si>
  <si>
    <t>CRM Validation QC</t>
  </si>
  <si>
    <t>CRM Validation Data Domain - V1</t>
  </si>
  <si>
    <t>CRM Validation DMS - V1</t>
  </si>
  <si>
    <t>CRM Validation Projects - V1</t>
  </si>
  <si>
    <t>6.38</t>
  </si>
  <si>
    <t>7.40</t>
  </si>
  <si>
    <t>5.00</t>
  </si>
  <si>
    <t>3.38</t>
  </si>
  <si>
    <t>6.68</t>
  </si>
  <si>
    <t>3.98</t>
  </si>
  <si>
    <t>A172102 - WTW CRM Validation - Swapnali</t>
  </si>
  <si>
    <t>CRM Admin Core Research - V1</t>
  </si>
  <si>
    <t>CRM Admin UU Report – Unsubscribe - V1</t>
  </si>
  <si>
    <t>CRM Admin MSD - User Setups - V2</t>
  </si>
  <si>
    <t>CRM Admin UU Report Refresh - V1</t>
  </si>
  <si>
    <t>1.00</t>
  </si>
  <si>
    <t>4.20</t>
  </si>
  <si>
    <t>12.70</t>
  </si>
  <si>
    <t>9.30</t>
  </si>
  <si>
    <t>A172103 - WTW CRM Admin - Sonali</t>
  </si>
  <si>
    <t>MFC UK - Query/ ReQuery/ Emails - V1</t>
  </si>
  <si>
    <t>CVT Org Creations - V1</t>
  </si>
  <si>
    <t>CVT SPOE - Clients / Client Related Insureds &amp; Reinsured / Reactivation</t>
  </si>
  <si>
    <t>Cleansing CVT Client / Client Related Insureds &amp; Reinsured – Test</t>
  </si>
  <si>
    <t>CVT Clients / Client Related Insureds &amp; Reinsured / Reactivation Validation</t>
  </si>
  <si>
    <t>CVT - MFCNA - Sign In - New  - V1</t>
  </si>
  <si>
    <t>CVT Org Exception/Deletion/A/c Assigning / MFC UK- Amend Handler Grid</t>
  </si>
  <si>
    <t>MFC UK – Encoding - V2</t>
  </si>
  <si>
    <t>MFC UK - Add/change Address/ Amend Version - V2</t>
  </si>
  <si>
    <t>CVT Stand Alone Insureds - V2</t>
  </si>
  <si>
    <t>CVT SPOE Stand Alone Insureds - V1</t>
  </si>
  <si>
    <t>MFC UK- Amend Org/ Tidy up name / Address</t>
  </si>
  <si>
    <t>MFC UK – Name Change  - V1</t>
  </si>
  <si>
    <t>TPOE QC</t>
  </si>
  <si>
    <t>CVT Other Roles/Reactivation Validation &amp; Cleansing- Test</t>
  </si>
  <si>
    <t>CVT SPOE Other Roles/Reactivation-Test</t>
  </si>
  <si>
    <t>MFC UK - New Version - V1</t>
  </si>
  <si>
    <t>KYC UBO Validation</t>
  </si>
  <si>
    <t>CVT WOLF - V1</t>
  </si>
  <si>
    <t>15.27</t>
  </si>
  <si>
    <t>8.38</t>
  </si>
  <si>
    <t>11.93</t>
  </si>
  <si>
    <t>7.00</t>
  </si>
  <si>
    <t>13.00</t>
  </si>
  <si>
    <t>5.43</t>
  </si>
  <si>
    <t>14.52</t>
  </si>
  <si>
    <t>13.38</t>
  </si>
  <si>
    <t>9.48</t>
  </si>
  <si>
    <t>8.03</t>
  </si>
  <si>
    <t>13.25</t>
  </si>
  <si>
    <t>11.00</t>
  </si>
  <si>
    <t>22.00</t>
  </si>
  <si>
    <t>18.00</t>
  </si>
  <si>
    <t>17.78</t>
  </si>
  <si>
    <t>70.00</t>
  </si>
  <si>
    <t>9.78</t>
  </si>
  <si>
    <t>A173101 - WTW CVT Eclipse - Ganesh</t>
  </si>
  <si>
    <t>MFC/TPSC Query - V2</t>
  </si>
  <si>
    <t>TPSC - First check excluding validation - V1</t>
  </si>
  <si>
    <t>TPSC - SPOE - V2</t>
  </si>
  <si>
    <t>TPSC - Validation - V1</t>
  </si>
  <si>
    <t>TPSC - Project - First Check - V1</t>
  </si>
  <si>
    <t>MFC FastTrack - Bulk Accounts Assigning Email - V1</t>
  </si>
  <si>
    <t>MFC Eclipse Bank Bulk Upload - V1</t>
  </si>
  <si>
    <t>MFC-BankDetails 1st check - V2</t>
  </si>
  <si>
    <t>MFC-BankDetails 2nd check - V1</t>
  </si>
  <si>
    <t>MFC Eclipse - Org List Report - V2</t>
  </si>
  <si>
    <t>MFC Fasttrack - Bulk Accounts Controller Upload - V2</t>
  </si>
  <si>
    <t>TPSC - Project - Validation - V1</t>
  </si>
  <si>
    <t>10.10</t>
  </si>
  <si>
    <t>16.05</t>
  </si>
  <si>
    <t>21.10</t>
  </si>
  <si>
    <t>14.17</t>
  </si>
  <si>
    <t>6.57</t>
  </si>
  <si>
    <t>2.37</t>
  </si>
  <si>
    <t>15.60</t>
  </si>
  <si>
    <t>11.60</t>
  </si>
  <si>
    <t>6.55</t>
  </si>
  <si>
    <t>3.50</t>
  </si>
  <si>
    <t>32.20</t>
  </si>
  <si>
    <t>9.52</t>
  </si>
  <si>
    <t>A173102 - WTW MFC / Bank Loading/TPSC - Ganesh</t>
  </si>
  <si>
    <t>Batch Screening</t>
  </si>
  <si>
    <t>Batch Query / Approval Raising - V1</t>
  </si>
  <si>
    <t>Batch Follow-up email - V1</t>
  </si>
  <si>
    <t>Batch File Upload - file verification for deltas - V2</t>
  </si>
  <si>
    <t>6.48</t>
  </si>
  <si>
    <t>6.80</t>
  </si>
  <si>
    <t>30.00</t>
  </si>
  <si>
    <t>A174101 - WTW Batch Checking</t>
  </si>
  <si>
    <t>On-going Screening - V1</t>
  </si>
  <si>
    <t>Work Queue Additional Screening Test</t>
  </si>
  <si>
    <t>On-going Monitoring - V2</t>
  </si>
  <si>
    <t>OMS Query / Approval / SMSO Raising - V2</t>
  </si>
  <si>
    <t>OMS Follow-up email Test  - V1</t>
  </si>
  <si>
    <t>Validation - KYC - V1</t>
  </si>
  <si>
    <t>1.80</t>
  </si>
  <si>
    <t>2.40</t>
  </si>
  <si>
    <t>10.03</t>
  </si>
  <si>
    <t>3.80</t>
  </si>
  <si>
    <t>10.70</t>
  </si>
  <si>
    <t>A174102 - WTW Ongoing Monitoring &amp; Screening- Anup</t>
  </si>
  <si>
    <t>Test-ECS – Project task review - V1</t>
  </si>
  <si>
    <t>Test : Conflict management review</t>
  </si>
  <si>
    <t>Test-Family Tree change - V2</t>
  </si>
  <si>
    <t>Test-ECS - SPOE check - V2</t>
  </si>
  <si>
    <t>Test-BAU follow-up - V1</t>
  </si>
  <si>
    <t>Test-Approval chaser email</t>
  </si>
  <si>
    <t>Company Name change - V2</t>
  </si>
  <si>
    <t>Validation of Company - V1</t>
  </si>
  <si>
    <t>Test-CIS - CRD/CRM Change - V1</t>
  </si>
  <si>
    <t>Test-CIS - Single Deactivation - V2</t>
  </si>
  <si>
    <t>Test-CIS - Creating a new company - V2</t>
  </si>
  <si>
    <t>Test-Follow up - V2</t>
  </si>
  <si>
    <t>Test-CIS - Duplicate/merge request - V1</t>
  </si>
  <si>
    <t>Test-ECS - CRD/LRM change - V2</t>
  </si>
  <si>
    <t>Test-Company Address change - V2</t>
  </si>
  <si>
    <t>Test-ECS - Employees count change - V1</t>
  </si>
  <si>
    <t>Test-ECS - Operating Revenue change - V1</t>
  </si>
  <si>
    <t>9.60</t>
  </si>
  <si>
    <t>12.00</t>
  </si>
  <si>
    <t>17.00</t>
  </si>
  <si>
    <t>7.20</t>
  </si>
  <si>
    <t>4.40</t>
  </si>
  <si>
    <t>18.90</t>
  </si>
  <si>
    <t>15.70</t>
  </si>
  <si>
    <t>11.72</t>
  </si>
  <si>
    <t>16.00</t>
  </si>
  <si>
    <t>19.10</t>
  </si>
  <si>
    <t>16.40</t>
  </si>
  <si>
    <t>21.65</t>
  </si>
  <si>
    <t>16.60</t>
  </si>
  <si>
    <t>13.18</t>
  </si>
  <si>
    <t>17.40</t>
  </si>
  <si>
    <t>A175101 WTW Enterprise Client Services - Sheetal</t>
  </si>
  <si>
    <t>Data Cleansing - Validation - V2</t>
  </si>
  <si>
    <t>Data Cleansing - Query/Unable to validate - V1</t>
  </si>
  <si>
    <t>Data Cleansing - Investigation Placed - V1</t>
  </si>
  <si>
    <t>Dupe - Amend name in ECS - V1</t>
  </si>
  <si>
    <t>Dupe - SPOE - V1</t>
  </si>
  <si>
    <t>Dupe: Identify Dupe and retain suitable GCID</t>
  </si>
  <si>
    <t>Dupe: Check role, legal Hierarchy, mappings, revenue</t>
  </si>
  <si>
    <t>NCR-Updating Response Tracker - V1</t>
  </si>
  <si>
    <t>NCR – Validation of responses - V1</t>
  </si>
  <si>
    <t>NCR-Email Response - V1</t>
  </si>
  <si>
    <t>NCR-Report Validation - V1</t>
  </si>
  <si>
    <t>Dupe: D&amp;B Investigation</t>
  </si>
  <si>
    <t>7.32</t>
  </si>
  <si>
    <t>11.53</t>
  </si>
  <si>
    <t>8.18</t>
  </si>
  <si>
    <t>8.83</t>
  </si>
  <si>
    <t>17.18</t>
  </si>
  <si>
    <t>10.78</t>
  </si>
  <si>
    <t>10.47</t>
  </si>
  <si>
    <t>4.30</t>
  </si>
  <si>
    <t>14.90</t>
  </si>
  <si>
    <t>26.03</t>
  </si>
  <si>
    <t>19.93</t>
  </si>
  <si>
    <t>26.13</t>
  </si>
  <si>
    <t>9.13</t>
  </si>
  <si>
    <t>A175102 - WTW New Client Reporting - Sheetal</t>
  </si>
  <si>
    <t>A171000 WTW DRD KYC</t>
  </si>
  <si>
    <t>Test-ECS – SIC change</t>
  </si>
  <si>
    <t>Dupe - Perform KYC checks</t>
  </si>
  <si>
    <t>First_Name</t>
  </si>
  <si>
    <t>Last_Name</t>
  </si>
  <si>
    <t>Renu</t>
  </si>
  <si>
    <t>Paryani</t>
  </si>
  <si>
    <t>Pooja - NH</t>
  </si>
  <si>
    <t>Acharya</t>
  </si>
  <si>
    <t>Swati - NH</t>
  </si>
  <si>
    <t>Gunjal</t>
  </si>
  <si>
    <t>Abhishek</t>
  </si>
  <si>
    <t>Singh</t>
  </si>
  <si>
    <t>Amit</t>
  </si>
  <si>
    <t>Parmar</t>
  </si>
  <si>
    <t>Anwar</t>
  </si>
  <si>
    <t>Shaikh</t>
  </si>
  <si>
    <t>Bhagyaraj</t>
  </si>
  <si>
    <t>Salvi</t>
  </si>
  <si>
    <t>Chaitali</t>
  </si>
  <si>
    <t>Dutta</t>
  </si>
  <si>
    <t>Esther</t>
  </si>
  <si>
    <t>Nadar</t>
  </si>
  <si>
    <t>Gautami</t>
  </si>
  <si>
    <t>Kamath</t>
  </si>
  <si>
    <t>Jasmeet</t>
  </si>
  <si>
    <t>Krutika</t>
  </si>
  <si>
    <t>Desai</t>
  </si>
  <si>
    <t>Madhu</t>
  </si>
  <si>
    <t>Pandey</t>
  </si>
  <si>
    <t>Nauman</t>
  </si>
  <si>
    <t>Roomaney</t>
  </si>
  <si>
    <t>Nikita</t>
  </si>
  <si>
    <t>Shetty</t>
  </si>
  <si>
    <t>Nilesh</t>
  </si>
  <si>
    <t>Satardekar</t>
  </si>
  <si>
    <t>Nipa</t>
  </si>
  <si>
    <t>Jobanputra</t>
  </si>
  <si>
    <t>Pooja</t>
  </si>
  <si>
    <t>Gupta</t>
  </si>
  <si>
    <t>Prajakta</t>
  </si>
  <si>
    <t>Trailokya</t>
  </si>
  <si>
    <t>Priyanka</t>
  </si>
  <si>
    <t>Shinde</t>
  </si>
  <si>
    <t>Rajmit</t>
  </si>
  <si>
    <t>Rekha</t>
  </si>
  <si>
    <t>Robert</t>
  </si>
  <si>
    <t>Shailaja</t>
  </si>
  <si>
    <t>Kasagawade</t>
  </si>
  <si>
    <t>Soham</t>
  </si>
  <si>
    <t>Bendre</t>
  </si>
  <si>
    <t>Vaishali</t>
  </si>
  <si>
    <t>Thakur</t>
  </si>
  <si>
    <t>Deepali</t>
  </si>
  <si>
    <t>Dalvi</t>
  </si>
  <si>
    <t>Aruna</t>
  </si>
  <si>
    <t>Govekar</t>
  </si>
  <si>
    <t>Anmol</t>
  </si>
  <si>
    <t>Matta</t>
  </si>
  <si>
    <t>Mansi</t>
  </si>
  <si>
    <t>Hajare</t>
  </si>
  <si>
    <t>Suchandra</t>
  </si>
  <si>
    <t>Chatterjee</t>
  </si>
  <si>
    <t>Swapnil - NH</t>
  </si>
  <si>
    <t>Gaikwad</t>
  </si>
  <si>
    <t>Nisha - NH</t>
  </si>
  <si>
    <t>Kotian</t>
  </si>
  <si>
    <t>Averina</t>
  </si>
  <si>
    <t>D'silva</t>
  </si>
  <si>
    <t>Darshil - NH</t>
  </si>
  <si>
    <t>Sharma</t>
  </si>
  <si>
    <t>Sanprit  - NH</t>
  </si>
  <si>
    <t>Singh Nagpal</t>
  </si>
  <si>
    <t>Sandeep - NH</t>
  </si>
  <si>
    <t>Nair</t>
  </si>
  <si>
    <t>zzzRahul - NH</t>
  </si>
  <si>
    <t>zzzHadawale</t>
  </si>
  <si>
    <t>Fatimabee - NH</t>
  </si>
  <si>
    <t>Khan</t>
  </si>
  <si>
    <t>Chaturvedi</t>
  </si>
  <si>
    <t>Varun - NH</t>
  </si>
  <si>
    <t>Shukla</t>
  </si>
  <si>
    <t>Faiz - NH</t>
  </si>
  <si>
    <t>Praveen - NH</t>
  </si>
  <si>
    <t>Suvarna</t>
  </si>
  <si>
    <t>Valencia - NH</t>
  </si>
  <si>
    <t>Rodrigues</t>
  </si>
  <si>
    <t>Namrata - NH</t>
  </si>
  <si>
    <t>Chand</t>
  </si>
  <si>
    <t>Seena - NH</t>
  </si>
  <si>
    <t>Madayil</t>
  </si>
  <si>
    <t>Priya - NH</t>
  </si>
  <si>
    <t>Mewani</t>
  </si>
  <si>
    <t>Megha</t>
  </si>
  <si>
    <t>Maru</t>
  </si>
  <si>
    <t>Globeena - NH</t>
  </si>
  <si>
    <t>Chittilapilly</t>
  </si>
  <si>
    <t>Charles</t>
  </si>
  <si>
    <t>Aishwarya</t>
  </si>
  <si>
    <t>Shingnapurkar1</t>
  </si>
  <si>
    <t>Manojkumar</t>
  </si>
  <si>
    <t>Kukreja</t>
  </si>
  <si>
    <t>Deepshikha</t>
  </si>
  <si>
    <t>Vajeeda</t>
  </si>
  <si>
    <t>Syed</t>
  </si>
  <si>
    <t>Riya - NH</t>
  </si>
  <si>
    <t>Gholap</t>
  </si>
  <si>
    <t>Kajal - NH</t>
  </si>
  <si>
    <t>Dhanraj - NH</t>
  </si>
  <si>
    <t>Gujaran</t>
  </si>
  <si>
    <t>Meghana - NH</t>
  </si>
  <si>
    <t>Gurav</t>
  </si>
  <si>
    <t>Melroy - NH</t>
  </si>
  <si>
    <t>Lobo</t>
  </si>
  <si>
    <t>Shayan - NH</t>
  </si>
  <si>
    <t>Bhattacharya</t>
  </si>
  <si>
    <t>Aboli - NH</t>
  </si>
  <si>
    <t>Naik</t>
  </si>
  <si>
    <t>Sheetal - NH</t>
  </si>
  <si>
    <t>Bhosale</t>
  </si>
  <si>
    <t>Tanvi - NH</t>
  </si>
  <si>
    <t>Ghatawat</t>
  </si>
  <si>
    <t>Mahek -NH</t>
  </si>
  <si>
    <t>Bhalla</t>
  </si>
  <si>
    <t>Shwetha - NH</t>
  </si>
  <si>
    <t>Swamy</t>
  </si>
  <si>
    <t>Krina - NH</t>
  </si>
  <si>
    <t>Soni</t>
  </si>
  <si>
    <t>Shanti - NH</t>
  </si>
  <si>
    <t>Rao</t>
  </si>
  <si>
    <t>Kartik - NH</t>
  </si>
  <si>
    <t>Deshmukh</t>
  </si>
  <si>
    <t>Laxmi - NH</t>
  </si>
  <si>
    <t>Yadav</t>
  </si>
  <si>
    <t>Priyanka - NH</t>
  </si>
  <si>
    <t>Ishika - NH</t>
  </si>
  <si>
    <t>Rajput</t>
  </si>
  <si>
    <t>Onkar - NH</t>
  </si>
  <si>
    <t>More</t>
  </si>
  <si>
    <t>Shital - NH</t>
  </si>
  <si>
    <t>Koli</t>
  </si>
  <si>
    <t>Supriya - NH</t>
  </si>
  <si>
    <t>Dhamal</t>
  </si>
  <si>
    <t>Arya - NH</t>
  </si>
  <si>
    <t>Babu</t>
  </si>
  <si>
    <t>Maitreyi - NH</t>
  </si>
  <si>
    <t>Sawant</t>
  </si>
  <si>
    <t>Shreya - NH</t>
  </si>
  <si>
    <t>Rachana - NH</t>
  </si>
  <si>
    <t>Harchande</t>
  </si>
  <si>
    <t>Vandan - NH</t>
  </si>
  <si>
    <t>Rita - NH</t>
  </si>
  <si>
    <t>D'Souza</t>
  </si>
  <si>
    <t>Regina - NH</t>
  </si>
  <si>
    <t>Fernandes</t>
  </si>
  <si>
    <t>Rahul - NH</t>
  </si>
  <si>
    <t>Sahil - NH</t>
  </si>
  <si>
    <t>Shah</t>
  </si>
  <si>
    <t>Sharon - NH</t>
  </si>
  <si>
    <t>Maliyakkal</t>
  </si>
  <si>
    <t>Anjali - NH</t>
  </si>
  <si>
    <t>Khathurani</t>
  </si>
  <si>
    <t>Jyoti - NH</t>
  </si>
  <si>
    <t>Gudla</t>
  </si>
  <si>
    <t>Neha - NH</t>
  </si>
  <si>
    <t>Borvankar</t>
  </si>
  <si>
    <t>Needhi - NH</t>
  </si>
  <si>
    <t>Bhosle</t>
  </si>
  <si>
    <t>Iqra - NH</t>
  </si>
  <si>
    <t>Mir</t>
  </si>
  <si>
    <t>Charmi - NH</t>
  </si>
  <si>
    <t>Sheth</t>
  </si>
  <si>
    <t>Anukul - NH</t>
  </si>
  <si>
    <t>Rawat</t>
  </si>
  <si>
    <t>Mariyam - NH</t>
  </si>
  <si>
    <t>Yash - NH</t>
  </si>
  <si>
    <t>Marthak</t>
  </si>
  <si>
    <t>Srikant - NH</t>
  </si>
  <si>
    <t>Pavase</t>
  </si>
  <si>
    <t>Patil</t>
  </si>
  <si>
    <t>Jain</t>
  </si>
  <si>
    <t>Jitesh - NH</t>
  </si>
  <si>
    <t>Hariramani</t>
  </si>
  <si>
    <t>Divya - NH</t>
  </si>
  <si>
    <t>Juvale</t>
  </si>
  <si>
    <t>Siddhi - NH</t>
  </si>
  <si>
    <t>Mujumdar</t>
  </si>
  <si>
    <t>Jishnu - NH</t>
  </si>
  <si>
    <t>Pillai</t>
  </si>
  <si>
    <t>Shailesh - NH</t>
  </si>
  <si>
    <t>Diksha - NH</t>
  </si>
  <si>
    <t>Swastik - NH</t>
  </si>
  <si>
    <t>Soham - NH</t>
  </si>
  <si>
    <t>Oza</t>
  </si>
  <si>
    <t>Pearl - NH</t>
  </si>
  <si>
    <t>Komaljeetkaur - NH</t>
  </si>
  <si>
    <t>Kaler</t>
  </si>
  <si>
    <t>HarnainSingh - NH</t>
  </si>
  <si>
    <t>Banga</t>
  </si>
  <si>
    <t>Preeti - NH</t>
  </si>
  <si>
    <t>Karan - NH</t>
  </si>
  <si>
    <t>Mulani</t>
  </si>
  <si>
    <t>Reshma - NH</t>
  </si>
  <si>
    <t>Kurup</t>
  </si>
  <si>
    <t>Aditi - NH</t>
  </si>
  <si>
    <t>Sonawane</t>
  </si>
  <si>
    <t>Bhavneet - NH</t>
  </si>
  <si>
    <t>Rohan - NH</t>
  </si>
  <si>
    <t>Mishra</t>
  </si>
  <si>
    <t>Angad - NH</t>
  </si>
  <si>
    <t>Chahbra</t>
  </si>
  <si>
    <t>Pravin - NH</t>
  </si>
  <si>
    <t>Diana - NH</t>
  </si>
  <si>
    <t>Dsouza</t>
  </si>
  <si>
    <t>Janak - NH</t>
  </si>
  <si>
    <t>Chetri</t>
  </si>
  <si>
    <t>Tanisha - NH</t>
  </si>
  <si>
    <t>Budhrani</t>
  </si>
  <si>
    <t>Mansi - NH</t>
  </si>
  <si>
    <t>Doiphode</t>
  </si>
  <si>
    <t>Rashmi</t>
  </si>
  <si>
    <t>Pawaskar</t>
  </si>
  <si>
    <t>Susmita</t>
  </si>
  <si>
    <t>Banerjee</t>
  </si>
  <si>
    <t>Anand - NH</t>
  </si>
  <si>
    <t>Kayralath</t>
  </si>
  <si>
    <t>Kenneth - NH</t>
  </si>
  <si>
    <t>Karan</t>
  </si>
  <si>
    <t>Rohra</t>
  </si>
  <si>
    <t>Mayekar</t>
  </si>
  <si>
    <t>Rahul</t>
  </si>
  <si>
    <t xml:space="preserve">Panigrahi </t>
  </si>
  <si>
    <t>IDWwWkgroup1</t>
  </si>
  <si>
    <t>TeamName1</t>
  </si>
  <si>
    <t>WWID</t>
  </si>
  <si>
    <t>WTW KYC - Ashwin</t>
  </si>
  <si>
    <t>WTW KYC 4 - Ashwin Day</t>
  </si>
  <si>
    <t>WTW KYC - Purvesh</t>
  </si>
  <si>
    <t>WTW KYC  - Parineeta</t>
  </si>
  <si>
    <t>WTW KYC Remediation</t>
  </si>
  <si>
    <t>WTW KYC - Andy</t>
  </si>
  <si>
    <t>WTW KYC - Swapnali</t>
  </si>
  <si>
    <t>WTW Quality &amp; Approvals - Hari</t>
  </si>
  <si>
    <t>WTW PR Review - Sonali</t>
  </si>
  <si>
    <t>WTW CRM Validation - Swapnali</t>
  </si>
  <si>
    <t>WTW CRM Admin - Sonali</t>
  </si>
  <si>
    <t>WTW CVT Eclipse - Ganesh</t>
  </si>
  <si>
    <t>WTW MFC / Bank Loading/TPSC - Ganesh</t>
  </si>
  <si>
    <t>WTW Batch Checking</t>
  </si>
  <si>
    <t>WTW Ongoing Monitoring &amp; Screening- Anup</t>
  </si>
  <si>
    <t>WTW Enterprise Client Services - Sheetal</t>
  </si>
  <si>
    <t>WTW New Client Reporting - Sheetal</t>
  </si>
  <si>
    <t>WTW DRD KYC</t>
  </si>
  <si>
    <t>AOM Team Names - From Ganesh</t>
  </si>
  <si>
    <t>AOM Names</t>
  </si>
  <si>
    <t>Name to add in SQL</t>
  </si>
  <si>
    <t>ID</t>
  </si>
  <si>
    <t>TeamName</t>
  </si>
  <si>
    <t>TeamNumber</t>
  </si>
  <si>
    <t>ActivityName</t>
  </si>
  <si>
    <t>AHT</t>
  </si>
  <si>
    <t>IsDeleted</t>
  </si>
  <si>
    <t>TaskType</t>
  </si>
  <si>
    <t>A171000</t>
  </si>
  <si>
    <t>Core</t>
  </si>
  <si>
    <t>A173102</t>
  </si>
  <si>
    <t>A171107</t>
  </si>
  <si>
    <t>A171200</t>
  </si>
  <si>
    <t>A174101</t>
  </si>
  <si>
    <t>A171300</t>
  </si>
  <si>
    <t>A174102</t>
  </si>
  <si>
    <t>A172102</t>
  </si>
  <si>
    <t>QCRM Validation Projects - V1</t>
  </si>
  <si>
    <t>A175101</t>
  </si>
  <si>
    <t>A173101</t>
  </si>
  <si>
    <t>Emails - V1</t>
  </si>
  <si>
    <t>A175102</t>
  </si>
  <si>
    <t>Downtime</t>
  </si>
  <si>
    <t>IT Downtime</t>
  </si>
  <si>
    <t>Maternity Leave</t>
  </si>
  <si>
    <t>Sick / Unplanned Leave</t>
  </si>
  <si>
    <t>Temporary Logout</t>
  </si>
  <si>
    <t>Diverted</t>
  </si>
  <si>
    <t>CORE Adhoc Projects</t>
  </si>
  <si>
    <t>CORE Adhoc tasks, activities</t>
  </si>
  <si>
    <t>CORE Conference calls / Meetings with onshore</t>
  </si>
  <si>
    <t>CORE Emails</t>
  </si>
  <si>
    <t>CORE Indexing / Work Allocation / Triaging</t>
  </si>
  <si>
    <t>CORE PKT / Refresher training</t>
  </si>
  <si>
    <t>CORE Process Training / RTC</t>
  </si>
  <si>
    <t>CORE Query resolution</t>
  </si>
  <si>
    <t>CORE Reports</t>
  </si>
  <si>
    <t>CORE Rework</t>
  </si>
  <si>
    <t>CORE Updating SOP / Process Update</t>
  </si>
  <si>
    <t>NON CORE 1 to 1 / Appraisals / Goal setting</t>
  </si>
  <si>
    <t>NON CORE Emails</t>
  </si>
  <si>
    <t>NON CORE Employee Engagement Activities / Town Halls / Fun events</t>
  </si>
  <si>
    <t>NON CORE Huddles</t>
  </si>
  <si>
    <t>NON CORE Idle time</t>
  </si>
  <si>
    <t>NON CORE L &amp; D Training Session - WOW / customer 101 etc</t>
  </si>
  <si>
    <t>NON CORE Meeting</t>
  </si>
  <si>
    <t>NON CORE Rework</t>
  </si>
  <si>
    <t>NON CORE Willis Essentials / Updating Mumbai Intranet</t>
  </si>
  <si>
    <t>Break</t>
  </si>
  <si>
    <t>Log Off</t>
  </si>
  <si>
    <t>Log In</t>
  </si>
  <si>
    <t>ID to be added in SQL</t>
  </si>
  <si>
    <t>ID2</t>
  </si>
  <si>
    <t>A172103</t>
  </si>
  <si>
    <t>Row Labels</t>
  </si>
  <si>
    <t>Grand Total</t>
  </si>
  <si>
    <t>Count of ID to be added in SQL</t>
  </si>
  <si>
    <t>TeamNameID</t>
  </si>
  <si>
    <t>WTW CRM Validation - Meenaz</t>
  </si>
  <si>
    <t>TPSC - Project - SPOE - V1</t>
  </si>
  <si>
    <t>KYC Email Reading - For ABP</t>
  </si>
  <si>
    <t>LTW Screening-L1</t>
  </si>
  <si>
    <t>LTW Screening-L2 Test</t>
  </si>
  <si>
    <t>Argentina Screening - V1</t>
  </si>
  <si>
    <t xml:space="preserve">CVT Market Security / CVT SPOE Market Security - V1 </t>
  </si>
  <si>
    <t>Idle Time</t>
  </si>
  <si>
    <t>Synthetic Approval</t>
  </si>
  <si>
    <t>MFCNA Sign in &amp; Encoding</t>
  </si>
  <si>
    <t>Data Domain - Sending in Review</t>
  </si>
  <si>
    <t>Data Domain - Authorize</t>
  </si>
  <si>
    <t>Data Domain -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</si>
</sst>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 style="thin">
        <color indexed="64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indexed="64"/>
      </top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vertical="top" wrapText="1" readingOrder="1"/>
    </xf>
    <xf numFmtId="0" fontId="3" fillId="0" borderId="2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5" fillId="0" borderId="0" xfId="0" applyFont="1" applyAlignment="1">
      <alignment vertical="top" wrapText="1" readingOrder="1"/>
    </xf>
    <xf numFmtId="0" fontId="3" fillId="0" borderId="0" xfId="0" applyFont="1" applyAlignment="1">
      <alignment vertical="top" wrapText="1"/>
    </xf>
    <xf numFmtId="0" fontId="1" fillId="3" borderId="0" xfId="0" applyFont="1" applyFill="1"/>
    <xf numFmtId="0" fontId="2" fillId="3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2" fillId="2" borderId="4" xfId="0" applyFont="1" applyFill="1" applyBorder="1" applyAlignment="1">
      <alignment vertical="top" wrapText="1" readingOrder="1"/>
    </xf>
    <xf numFmtId="0" fontId="4" fillId="0" borderId="3" xfId="0" applyFont="1" applyBorder="1" applyAlignment="1">
      <alignment vertical="top" wrapText="1" readingOrder="1"/>
    </xf>
    <xf numFmtId="0" fontId="4" fillId="0" borderId="4" xfId="0" applyFont="1" applyBorder="1" applyAlignment="1">
      <alignment vertical="top" wrapText="1" readingOrder="1"/>
    </xf>
    <xf numFmtId="0" fontId="5" fillId="3" borderId="2" xfId="0" applyFont="1" applyFill="1" applyBorder="1" applyAlignment="1">
      <alignment vertical="top" wrapText="1" readingOrder="1"/>
    </xf>
    <xf numFmtId="0" fontId="4" fillId="0" borderId="5" xfId="0" applyFont="1" applyBorder="1" applyAlignment="1">
      <alignment vertical="top" wrapText="1" readingOrder="1"/>
    </xf>
    <xf numFmtId="0" fontId="4" fillId="0" borderId="6" xfId="0" applyFont="1" applyBorder="1" applyAlignment="1">
      <alignment vertical="top" wrapText="1" readingOrder="1"/>
    </xf>
    <xf numFmtId="0" fontId="4" fillId="0" borderId="7" xfId="0" applyFont="1" applyBorder="1" applyAlignment="1">
      <alignment vertical="top" wrapText="1" readingOrder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kh, Rinkesh M." refreshedDate="45098.339135185182" createdVersion="7" refreshedVersion="7" minRefreshableVersion="3" recordCount="145" xr:uid="{45998EE9-341A-4CAA-83C8-8D5E5768E797}">
  <cacheSource type="worksheet">
    <worksheetSource ref="A1:G146" sheet="AOM Raw Data"/>
  </cacheSource>
  <cacheFields count="7">
    <cacheField name="WWID" numFmtId="0">
      <sharedItems containsSemiMixedTypes="0" containsString="0" containsNumber="1" containsInteger="1" minValue="41" maxValue="1881" count="129">
        <n v="1001"/>
        <n v="1589"/>
        <n v="1757"/>
        <n v="1355"/>
        <n v="1002"/>
        <n v="1837"/>
        <n v="1760"/>
        <n v="1674"/>
        <n v="1070"/>
        <n v="1681"/>
        <n v="1004"/>
        <n v="1065"/>
        <n v="1625"/>
        <n v="1117"/>
        <n v="1005"/>
        <n v="1758"/>
        <n v="1006"/>
        <n v="1353"/>
        <n v="1680"/>
        <n v="1122"/>
        <n v="1058"/>
        <n v="1376"/>
        <n v="1530"/>
        <n v="1762"/>
        <n v="1699"/>
        <n v="1691"/>
        <n v="1008"/>
        <n v="1232"/>
        <n v="1177"/>
        <n v="1012"/>
        <n v="1347"/>
        <n v="1710"/>
        <n v="1678"/>
        <n v="1610"/>
        <n v="1779"/>
        <n v="1015"/>
        <n v="1696"/>
        <n v="1690"/>
        <n v="1675"/>
        <n v="1528"/>
        <n v="1854"/>
        <n v="1720"/>
        <n v="1604"/>
        <n v="1838"/>
        <n v="1707"/>
        <n v="1600"/>
        <n v="1017"/>
        <n v="1605"/>
        <n v="1020"/>
        <n v="1598"/>
        <n v="1626"/>
        <n v="1374"/>
        <n v="1073"/>
        <n v="1829"/>
        <n v="1682"/>
        <n v="1339"/>
        <n v="1531"/>
        <n v="1533"/>
        <n v="1250"/>
        <n v="1023"/>
        <n v="1677"/>
        <n v="1676"/>
        <n v="1025"/>
        <n v="1375"/>
        <n v="1026"/>
        <n v="1027"/>
        <n v="1113"/>
        <n v="1617"/>
        <n v="1706"/>
        <n v="1032"/>
        <n v="1880"/>
        <n v="56"/>
        <n v="1620"/>
        <n v="1698"/>
        <n v="1033"/>
        <n v="1240"/>
        <n v="1761"/>
        <n v="1713"/>
        <n v="1278"/>
        <n v="1034"/>
        <n v="1609"/>
        <n v="1686"/>
        <n v="1640"/>
        <n v="1881"/>
        <n v="1652"/>
        <n v="1036"/>
        <n v="1834"/>
        <n v="1651"/>
        <n v="1038"/>
        <n v="41"/>
        <n v="1721"/>
        <n v="1756"/>
        <n v="1646"/>
        <n v="1527"/>
        <n v="1759"/>
        <n v="1654"/>
        <n v="1173"/>
        <n v="1685"/>
        <n v="1171"/>
        <n v="1273"/>
        <n v="1043"/>
        <n v="1697"/>
        <n v="1601"/>
        <n v="1673"/>
        <n v="1579"/>
        <n v="1590"/>
        <n v="1618"/>
        <n v="1637"/>
        <n v="1599"/>
        <n v="1695"/>
        <n v="1048"/>
        <n v="1702"/>
        <n v="1684"/>
        <n v="1081"/>
        <n v="1619"/>
        <n v="1835"/>
        <n v="1110"/>
        <n v="1701"/>
        <n v="379"/>
        <n v="1197"/>
        <n v="1789"/>
        <n v="1594"/>
        <n v="1052"/>
        <n v="1489"/>
        <n v="1247"/>
        <n v="1645"/>
        <n v="1199"/>
        <n v="1683"/>
        <n v="1176"/>
      </sharedItems>
    </cacheField>
    <cacheField name="First_Name" numFmtId="0">
      <sharedItems/>
    </cacheField>
    <cacheField name="Last_Name" numFmtId="0">
      <sharedItems/>
    </cacheField>
    <cacheField name="IDWwWkgroup1" numFmtId="0">
      <sharedItems containsSemiMixedTypes="0" containsString="0" containsNumber="1" containsInteger="1" minValue="248" maxValue="319"/>
    </cacheField>
    <cacheField name="TeamName1" numFmtId="0">
      <sharedItems/>
    </cacheField>
    <cacheField name="Name to add in SQL" numFmtId="0">
      <sharedItems/>
    </cacheField>
    <cacheField name="ID to be added in SQL" numFmtId="0">
      <sharedItems containsSemiMixedTypes="0" containsString="0" containsNumber="1" containsInteger="1" minValue="1" maxValue="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Abhishek"/>
    <s v="Singh"/>
    <n v="255"/>
    <s v="WTW Quality &amp; Approvals - Hari"/>
    <s v="WTW Quality &amp; Approvals - Hari"/>
    <n v="24"/>
  </r>
  <r>
    <x v="1"/>
    <s v="Aboli - NH"/>
    <s v="Naik"/>
    <n v="264"/>
    <s v="WTW Ongoing Monitoring &amp; Screening- Anup"/>
    <s v="WTW Ongoing Monitoring &amp; Screening- Anup"/>
    <n v="41"/>
  </r>
  <r>
    <x v="2"/>
    <s v="Aditi - NH"/>
    <s v="Sonawane"/>
    <n v="252"/>
    <s v="WTW KYC  - Parineeta"/>
    <s v="WTW DRD KYC"/>
    <n v="1"/>
  </r>
  <r>
    <x v="3"/>
    <s v="Aishwarya"/>
    <s v="Shingnapurkar1"/>
    <n v="252"/>
    <s v="WTW KYC  - Parineeta"/>
    <s v="WTW DRD KYC"/>
    <n v="1"/>
  </r>
  <r>
    <x v="4"/>
    <s v="Amit"/>
    <s v="Parmar"/>
    <n v="250"/>
    <s v="WTW KYC 4 - Ashwin Day"/>
    <s v="WTW DRD KYC"/>
    <n v="1"/>
  </r>
  <r>
    <x v="5"/>
    <s v="Anand - NH"/>
    <s v="Kayralath"/>
    <n v="258"/>
    <s v="WTW CRM Validation - Swapnali"/>
    <s v="WTW CRM Validation - Swapnali"/>
    <n v="47"/>
  </r>
  <r>
    <x v="6"/>
    <s v="Angad - NH"/>
    <s v="Chahbra"/>
    <n v="252"/>
    <s v="WTW KYC  - Parineeta"/>
    <s v="WTW DRD KYC"/>
    <n v="1"/>
  </r>
  <r>
    <x v="7"/>
    <s v="Anjali - NH"/>
    <s v="Khathurani"/>
    <n v="319"/>
    <s v="WTW KYC - Swapnali"/>
    <s v="WTW DRD KYC"/>
    <n v="1"/>
  </r>
  <r>
    <x v="8"/>
    <s v="Anmol"/>
    <s v="Matta"/>
    <n v="248"/>
    <s v="WTW KYC - Ashwin"/>
    <s v="WTW DRD KYC"/>
    <n v="1"/>
  </r>
  <r>
    <x v="9"/>
    <s v="Anukul - NH"/>
    <s v="Rawat"/>
    <n v="318"/>
    <s v="WTW KYC - Andy"/>
    <s v="WTW DRD KYC"/>
    <n v="1"/>
  </r>
  <r>
    <x v="10"/>
    <s v="Anwar"/>
    <s v="Shaikh"/>
    <n v="261"/>
    <s v="WTW CVT Eclipse - Ganesh"/>
    <s v="WTW CVT Eclipse - Ganesh"/>
    <n v="72"/>
  </r>
  <r>
    <x v="11"/>
    <s v="Aruna"/>
    <s v="Govekar"/>
    <n v="255"/>
    <s v="WTW Quality &amp; Approvals - Hari"/>
    <s v="WTW Quality &amp; Approvals - Hari"/>
    <n v="24"/>
  </r>
  <r>
    <x v="12"/>
    <s v="Arya - NH"/>
    <s v="Babu"/>
    <n v="261"/>
    <s v="WTW CVT Eclipse - Ganesh"/>
    <s v="WTW CVT Eclipse - Ganesh"/>
    <n v="72"/>
  </r>
  <r>
    <x v="12"/>
    <s v="Arya - NH"/>
    <s v="Babu"/>
    <n v="251"/>
    <s v="WTW KYC - Purvesh"/>
    <s v="WTW DRD KYC"/>
    <n v="1"/>
  </r>
  <r>
    <x v="13"/>
    <s v="Averina"/>
    <s v="D'silva"/>
    <n v="259"/>
    <s v="WTW CRM Admin - Sonali"/>
    <s v="WTW CRM Admin - Sonali"/>
    <n v="133"/>
  </r>
  <r>
    <x v="14"/>
    <s v="Bhagyaraj"/>
    <s v="Salvi"/>
    <n v="250"/>
    <s v="WTW KYC 4 - Ashwin Day"/>
    <s v="WTW DRD KYC"/>
    <n v="1"/>
  </r>
  <r>
    <x v="15"/>
    <s v="Bhavneet - NH"/>
    <s v="Matta"/>
    <n v="264"/>
    <s v="WTW Ongoing Monitoring &amp; Screening- Anup"/>
    <s v="WTW Ongoing Monitoring &amp; Screening- Anup"/>
    <n v="41"/>
  </r>
  <r>
    <x v="16"/>
    <s v="Chaitali"/>
    <s v="Dutta"/>
    <n v="255"/>
    <s v="WTW Quality &amp; Approvals - Hari"/>
    <s v="WTW Quality &amp; Approvals - Hari"/>
    <n v="24"/>
  </r>
  <r>
    <x v="17"/>
    <s v="Charles"/>
    <s v="Nadar"/>
    <n v="264"/>
    <s v="WTW Ongoing Monitoring &amp; Screening- Anup"/>
    <s v="WTW Ongoing Monitoring &amp; Screening- Anup"/>
    <n v="41"/>
  </r>
  <r>
    <x v="18"/>
    <s v="Charmi - NH"/>
    <s v="Sheth"/>
    <n v="318"/>
    <s v="WTW KYC - Andy"/>
    <s v="WTW DRD KYC"/>
    <n v="1"/>
  </r>
  <r>
    <x v="19"/>
    <s v="Darshil - NH"/>
    <s v="Sharma"/>
    <n v="261"/>
    <s v="WTW CVT Eclipse - Ganesh"/>
    <s v="WTW CVT Eclipse - Ganesh"/>
    <n v="72"/>
  </r>
  <r>
    <x v="20"/>
    <s v="Deepali"/>
    <s v="Dalvi"/>
    <n v="255"/>
    <s v="WTW Quality &amp; Approvals - Hari"/>
    <s v="WTW Quality &amp; Approvals - Hari"/>
    <n v="24"/>
  </r>
  <r>
    <x v="21"/>
    <s v="Deepshikha"/>
    <s v="Singh"/>
    <n v="261"/>
    <s v="WTW CVT Eclipse - Ganesh"/>
    <s v="WTW CVT Eclipse - Ganesh"/>
    <n v="72"/>
  </r>
  <r>
    <x v="22"/>
    <s v="Dhanraj - NH"/>
    <s v="Gujaran"/>
    <n v="298"/>
    <s v="WTW Enterprise Client Services - Sheetal"/>
    <s v="WTW Enterprise Client Services - Sheetal"/>
    <n v="54"/>
  </r>
  <r>
    <x v="23"/>
    <s v="Diana - NH"/>
    <s v="Dsouza"/>
    <n v="263"/>
    <s v="WTW Batch Checking"/>
    <s v="WTW Batch Checking"/>
    <n v="29"/>
  </r>
  <r>
    <x v="24"/>
    <s v="Diksha - NH"/>
    <s v="Kukreja"/>
    <n v="318"/>
    <s v="WTW KYC - Andy"/>
    <s v="WTW DRD KYC"/>
    <n v="1"/>
  </r>
  <r>
    <x v="25"/>
    <s v="Divya - NH"/>
    <s v="Juvale"/>
    <n v="300"/>
    <s v="WTW New Client Reporting - Sheetal"/>
    <s v="WTW New Client Reporting - Sheetal"/>
    <n v="93"/>
  </r>
  <r>
    <x v="26"/>
    <s v="Esther"/>
    <s v="Nadar"/>
    <n v="298"/>
    <s v="WTW Enterprise Client Services - Sheetal"/>
    <s v="WTW Enterprise Client Services - Sheetal"/>
    <n v="54"/>
  </r>
  <r>
    <x v="27"/>
    <s v="Faiz - NH"/>
    <s v="Thakur"/>
    <n v="256"/>
    <s v="WTW PR Review - Sonali"/>
    <s v="WTW PR Review - Sonali"/>
    <n v="33"/>
  </r>
  <r>
    <x v="27"/>
    <s v="Faiz - NH"/>
    <s v="Thakur"/>
    <n v="264"/>
    <s v="WTW Ongoing Monitoring &amp; Screening- Anup"/>
    <s v="WTW Ongoing Monitoring &amp; Screening- Anup"/>
    <n v="41"/>
  </r>
  <r>
    <x v="28"/>
    <s v="Fatimabee - NH"/>
    <s v="Khan"/>
    <n v="262"/>
    <s v="WTW MFC / Bank Loading/TPSC - Ganesh"/>
    <s v="WTW MFC / Bank Loading/TPSC - Ganesh"/>
    <n v="9"/>
  </r>
  <r>
    <x v="29"/>
    <s v="Gautami"/>
    <s v="Kamath"/>
    <n v="255"/>
    <s v="WTW Quality &amp; Approvals - Hari"/>
    <s v="WTW Quality &amp; Approvals - Hari"/>
    <n v="24"/>
  </r>
  <r>
    <x v="30"/>
    <s v="Globeena - NH"/>
    <s v="Chittilapilly"/>
    <n v="300"/>
    <s v="WTW New Client Reporting - Sheetal"/>
    <s v="WTW New Client Reporting - Sheetal"/>
    <n v="93"/>
  </r>
  <r>
    <x v="31"/>
    <s v="HarnainSingh - NH"/>
    <s v="Banga"/>
    <n v="261"/>
    <s v="WTW CVT Eclipse - Ganesh"/>
    <s v="WTW CVT Eclipse - Ganesh"/>
    <n v="72"/>
  </r>
  <r>
    <x v="32"/>
    <s v="Iqra - NH"/>
    <s v="Mir"/>
    <n v="318"/>
    <s v="WTW KYC - Andy"/>
    <s v="WTW DRD KYC"/>
    <n v="1"/>
  </r>
  <r>
    <x v="33"/>
    <s v="Ishika - NH"/>
    <s v="Rajput"/>
    <n v="262"/>
    <s v="WTW MFC / Bank Loading/TPSC - Ganesh"/>
    <s v="WTW MFC / Bank Loading/TPSC - Ganesh"/>
    <n v="9"/>
  </r>
  <r>
    <x v="34"/>
    <s v="Janak - NH"/>
    <s v="Chetri"/>
    <n v="259"/>
    <s v="WTW CRM Admin - Sonali"/>
    <s v="WTW CRM Admin - Sonali"/>
    <n v="133"/>
  </r>
  <r>
    <x v="35"/>
    <s v="Jasmeet"/>
    <s v="Singh"/>
    <n v="255"/>
    <s v="WTW Quality &amp; Approvals - Hari"/>
    <s v="WTW Quality &amp; Approvals - Hari"/>
    <n v="24"/>
  </r>
  <r>
    <x v="36"/>
    <s v="Jishnu - NH"/>
    <s v="Pillai"/>
    <n v="318"/>
    <s v="WTW KYC - Andy"/>
    <s v="WTW DRD KYC"/>
    <n v="1"/>
  </r>
  <r>
    <x v="37"/>
    <s v="Jitesh - NH"/>
    <s v="Hariramani"/>
    <n v="298"/>
    <s v="WTW Enterprise Client Services - Sheetal"/>
    <s v="WTW Enterprise Client Services - Sheetal"/>
    <n v="54"/>
  </r>
  <r>
    <x v="38"/>
    <s v="Jyoti - NH"/>
    <s v="Gudla"/>
    <n v="318"/>
    <s v="WTW KYC - Andy"/>
    <s v="WTW DRD KYC"/>
    <n v="1"/>
  </r>
  <r>
    <x v="39"/>
    <s v="Kajal - NH"/>
    <s v="Gupta"/>
    <n v="298"/>
    <s v="WTW Enterprise Client Services - Sheetal"/>
    <s v="WTW Enterprise Client Services - Sheetal"/>
    <n v="54"/>
  </r>
  <r>
    <x v="40"/>
    <s v="Karan"/>
    <s v="Rohra"/>
    <n v="248"/>
    <s v="WTW KYC - Ashwin"/>
    <s v="WTW DRD KYC"/>
    <n v="1"/>
  </r>
  <r>
    <x v="41"/>
    <s v="Karan - NH"/>
    <s v="Mulani"/>
    <n v="318"/>
    <s v="WTW KYC - Andy"/>
    <s v="WTW DRD KYC"/>
    <n v="1"/>
  </r>
  <r>
    <x v="42"/>
    <s v="Kartik - NH"/>
    <s v="Deshmukh"/>
    <n v="263"/>
    <s v="WTW Batch Checking"/>
    <s v="WTW Batch Checking"/>
    <n v="29"/>
  </r>
  <r>
    <x v="43"/>
    <s v="Kenneth - NH"/>
    <s v="D'Souza"/>
    <n v="251"/>
    <s v="WTW KYC - Purvesh"/>
    <s v="WTW DRD KYC"/>
    <n v="1"/>
  </r>
  <r>
    <x v="44"/>
    <s v="Komaljeetkaur - NH"/>
    <s v="Kaler"/>
    <n v="261"/>
    <s v="WTW CVT Eclipse - Ganesh"/>
    <s v="WTW CVT Eclipse - Ganesh"/>
    <n v="72"/>
  </r>
  <r>
    <x v="45"/>
    <s v="Krina - NH"/>
    <s v="Soni"/>
    <n v="263"/>
    <s v="WTW Batch Checking"/>
    <s v="WTW Batch Checking"/>
    <n v="29"/>
  </r>
  <r>
    <x v="46"/>
    <s v="Krutika"/>
    <s v="Desai"/>
    <n v="261"/>
    <s v="WTW CVT Eclipse - Ganesh"/>
    <s v="WTW CVT Eclipse - Ganesh"/>
    <n v="72"/>
  </r>
  <r>
    <x v="47"/>
    <s v="Laxmi - NH"/>
    <s v="Yadav"/>
    <n v="318"/>
    <s v="WTW KYC - Andy"/>
    <s v="WTW DRD KYC"/>
    <n v="1"/>
  </r>
  <r>
    <x v="48"/>
    <s v="Madhu"/>
    <s v="Pandey"/>
    <n v="261"/>
    <s v="WTW CVT Eclipse - Ganesh"/>
    <s v="WTW CVT Eclipse - Ganesh"/>
    <n v="72"/>
  </r>
  <r>
    <x v="49"/>
    <s v="Mahek -NH"/>
    <s v="Bhalla"/>
    <n v="263"/>
    <s v="WTW Batch Checking"/>
    <s v="WTW Batch Checking"/>
    <n v="29"/>
  </r>
  <r>
    <x v="50"/>
    <s v="Maitreyi - NH"/>
    <s v="Sawant"/>
    <n v="256"/>
    <s v="WTW PR Review - Sonali"/>
    <s v="WTW PR Review - Sonali"/>
    <n v="33"/>
  </r>
  <r>
    <x v="50"/>
    <s v="Maitreyi - NH"/>
    <s v="Sawant"/>
    <n v="250"/>
    <s v="WTW KYC 4 - Ashwin Day"/>
    <s v="WTW DRD KYC"/>
    <n v="1"/>
  </r>
  <r>
    <x v="51"/>
    <s v="Manojkumar"/>
    <s v="Singh"/>
    <n v="300"/>
    <s v="WTW New Client Reporting - Sheetal"/>
    <s v="WTW New Client Reporting - Sheetal"/>
    <n v="93"/>
  </r>
  <r>
    <x v="52"/>
    <s v="Mansi"/>
    <s v="Hajare"/>
    <n v="261"/>
    <s v="WTW CVT Eclipse - Ganesh"/>
    <s v="WTW CVT Eclipse - Ganesh"/>
    <n v="72"/>
  </r>
  <r>
    <x v="53"/>
    <s v="Mansi - NH"/>
    <s v="Doiphode"/>
    <n v="298"/>
    <s v="WTW Enterprise Client Services - Sheetal"/>
    <s v="WTW Enterprise Client Services - Sheetal"/>
    <n v="54"/>
  </r>
  <r>
    <x v="54"/>
    <s v="Mariyam - NH"/>
    <s v="Shaikh"/>
    <n v="295"/>
    <s v="WTW KYC Remediation"/>
    <s v="WTW KYC Remediation"/>
    <n v="22"/>
  </r>
  <r>
    <x v="54"/>
    <s v="Mariyam - NH"/>
    <s v="Shaikh"/>
    <n v="251"/>
    <s v="WTW KYC - Purvesh"/>
    <s v="WTW DRD KYC"/>
    <n v="1"/>
  </r>
  <r>
    <x v="54"/>
    <s v="Mariyam - NH"/>
    <s v="Shaikh"/>
    <n v="256"/>
    <s v="WTW PR Review - Sonali"/>
    <s v="WTW PR Review - Sonali"/>
    <n v="33"/>
  </r>
  <r>
    <x v="55"/>
    <s v="Megha"/>
    <s v="Maru"/>
    <n v="255"/>
    <s v="WTW Quality &amp; Approvals - Hari"/>
    <s v="WTW Quality &amp; Approvals - Hari"/>
    <n v="24"/>
  </r>
  <r>
    <x v="56"/>
    <s v="Meghana - NH"/>
    <s v="Gurav"/>
    <n v="298"/>
    <s v="WTW Enterprise Client Services - Sheetal"/>
    <s v="WTW Enterprise Client Services - Sheetal"/>
    <n v="54"/>
  </r>
  <r>
    <x v="57"/>
    <s v="Melroy - NH"/>
    <s v="Lobo"/>
    <n v="298"/>
    <s v="WTW Enterprise Client Services - Sheetal"/>
    <s v="WTW Enterprise Client Services - Sheetal"/>
    <n v="54"/>
  </r>
  <r>
    <x v="58"/>
    <s v="Namrata - NH"/>
    <s v="Chand"/>
    <n v="251"/>
    <s v="WTW KYC - Purvesh"/>
    <s v="WTW DRD KYC"/>
    <n v="1"/>
  </r>
  <r>
    <x v="59"/>
    <s v="Nauman"/>
    <s v="Roomaney"/>
    <n v="298"/>
    <s v="WTW Enterprise Client Services - Sheetal"/>
    <s v="WTW Enterprise Client Services - Sheetal"/>
    <n v="54"/>
  </r>
  <r>
    <x v="60"/>
    <s v="Needhi - NH"/>
    <s v="Bhosle"/>
    <n v="252"/>
    <s v="WTW KYC  - Parineeta"/>
    <s v="WTW DRD KYC"/>
    <n v="1"/>
  </r>
  <r>
    <x v="61"/>
    <s v="Neha - NH"/>
    <s v="Borvankar"/>
    <n v="319"/>
    <s v="WTW KYC - Swapnali"/>
    <s v="WTW DRD KYC"/>
    <n v="1"/>
  </r>
  <r>
    <x v="62"/>
    <s v="Nikita"/>
    <s v="Shetty"/>
    <n v="261"/>
    <s v="WTW CVT Eclipse - Ganesh"/>
    <s v="WTW CVT Eclipse - Ganesh"/>
    <n v="72"/>
  </r>
  <r>
    <x v="63"/>
    <s v="Nikita"/>
    <s v="Kukreja"/>
    <n v="255"/>
    <s v="WTW Quality &amp; Approvals - Hari"/>
    <s v="WTW Quality &amp; Approvals - Hari"/>
    <n v="24"/>
  </r>
  <r>
    <x v="64"/>
    <s v="Nilesh"/>
    <s v="Satardekar"/>
    <n v="262"/>
    <s v="WTW MFC / Bank Loading/TPSC - Ganesh"/>
    <s v="WTW MFC / Bank Loading/TPSC - Ganesh"/>
    <n v="9"/>
  </r>
  <r>
    <x v="65"/>
    <s v="Nipa"/>
    <s v="Jobanputra"/>
    <n v="255"/>
    <s v="WTW Quality &amp; Approvals - Hari"/>
    <s v="WTW Quality &amp; Approvals - Hari"/>
    <n v="24"/>
  </r>
  <r>
    <x v="66"/>
    <s v="Nisha - NH"/>
    <s v="Kotian"/>
    <n v="300"/>
    <s v="WTW New Client Reporting - Sheetal"/>
    <s v="WTW New Client Reporting - Sheetal"/>
    <n v="93"/>
  </r>
  <r>
    <x v="67"/>
    <s v="Onkar - NH"/>
    <s v="More"/>
    <n v="319"/>
    <s v="WTW KYC - Swapnali"/>
    <s v="WTW DRD KYC"/>
    <n v="1"/>
  </r>
  <r>
    <x v="68"/>
    <s v="Pearl - NH"/>
    <s v="Fernandes"/>
    <n v="319"/>
    <s v="WTW KYC - Swapnali"/>
    <s v="WTW DRD KYC"/>
    <n v="1"/>
  </r>
  <r>
    <x v="69"/>
    <s v="Pooja"/>
    <s v="Gupta"/>
    <n v="262"/>
    <s v="WTW MFC / Bank Loading/TPSC - Ganesh"/>
    <s v="WTW MFC / Bank Loading/TPSC - Ganesh"/>
    <n v="9"/>
  </r>
  <r>
    <x v="70"/>
    <s v="Pooja"/>
    <s v="Mayekar"/>
    <n v="300"/>
    <s v="WTW New Client Reporting - Sheetal"/>
    <s v="WTW New Client Reporting - Sheetal"/>
    <n v="93"/>
  </r>
  <r>
    <x v="71"/>
    <s v="Pooja - NH"/>
    <s v="Acharya"/>
    <n v="259"/>
    <s v="WTW CRM Admin - Sonali"/>
    <s v="WTW CRM Admin - Sonali"/>
    <n v="133"/>
  </r>
  <r>
    <x v="72"/>
    <s v="Pooja - NH"/>
    <s v="Dhamal"/>
    <n v="300"/>
    <s v="WTW New Client Reporting - Sheetal"/>
    <s v="WTW New Client Reporting - Sheetal"/>
    <n v="93"/>
  </r>
  <r>
    <x v="73"/>
    <s v="Pooja - NH"/>
    <s v="Shukla"/>
    <n v="252"/>
    <s v="WTW KYC  - Parineeta"/>
    <s v="WTW DRD KYC"/>
    <n v="1"/>
  </r>
  <r>
    <x v="74"/>
    <s v="Prajakta"/>
    <s v="Trailokya"/>
    <n v="259"/>
    <s v="WTW CRM Admin - Sonali"/>
    <s v="WTW CRM Admin - Sonali"/>
    <n v="133"/>
  </r>
  <r>
    <x v="75"/>
    <s v="Praveen - NH"/>
    <s v="Suvarna"/>
    <n v="248"/>
    <s v="WTW KYC - Ashwin"/>
    <s v="WTW DRD KYC"/>
    <n v="1"/>
  </r>
  <r>
    <x v="76"/>
    <s v="Pravin - NH"/>
    <s v="Singh"/>
    <n v="264"/>
    <s v="WTW Ongoing Monitoring &amp; Screening- Anup"/>
    <s v="WTW Ongoing Monitoring &amp; Screening- Anup"/>
    <n v="41"/>
  </r>
  <r>
    <x v="77"/>
    <s v="Preeti - NH"/>
    <s v="Yadav"/>
    <n v="262"/>
    <s v="WTW MFC / Bank Loading/TPSC - Ganesh"/>
    <s v="WTW MFC / Bank Loading/TPSC - Ganesh"/>
    <n v="9"/>
  </r>
  <r>
    <x v="78"/>
    <s v="Priya - NH"/>
    <s v="Mewani"/>
    <n v="255"/>
    <s v="WTW Quality &amp; Approvals - Hari"/>
    <s v="WTW Quality &amp; Approvals - Hari"/>
    <n v="24"/>
  </r>
  <r>
    <x v="79"/>
    <s v="Priyanka"/>
    <s v="Shinde"/>
    <n v="255"/>
    <s v="WTW Quality &amp; Approvals - Hari"/>
    <s v="WTW Quality &amp; Approvals - Hari"/>
    <n v="24"/>
  </r>
  <r>
    <x v="80"/>
    <s v="Priyanka - NH"/>
    <s v="Gurav"/>
    <n v="262"/>
    <s v="WTW MFC / Bank Loading/TPSC - Ganesh"/>
    <s v="WTW MFC / Bank Loading/TPSC - Ganesh"/>
    <n v="9"/>
  </r>
  <r>
    <x v="81"/>
    <s v="Priyanka - NH"/>
    <s v="Jain"/>
    <n v="295"/>
    <s v="WTW KYC Remediation"/>
    <s v="WTW KYC Remediation"/>
    <n v="22"/>
  </r>
  <r>
    <x v="81"/>
    <s v="Priyanka - NH"/>
    <s v="Jain"/>
    <n v="318"/>
    <s v="WTW KYC - Andy"/>
    <s v="WTW DRD KYC"/>
    <n v="1"/>
  </r>
  <r>
    <x v="81"/>
    <s v="Priyanka - NH"/>
    <s v="Jain"/>
    <n v="256"/>
    <s v="WTW PR Review - Sonali"/>
    <s v="WTW PR Review - Sonali"/>
    <n v="33"/>
  </r>
  <r>
    <x v="82"/>
    <s v="Rachana - NH"/>
    <s v="Harchande"/>
    <n v="264"/>
    <s v="WTW Ongoing Monitoring &amp; Screening- Anup"/>
    <s v="WTW Ongoing Monitoring &amp; Screening- Anup"/>
    <n v="41"/>
  </r>
  <r>
    <x v="83"/>
    <s v="Rahul"/>
    <s v="Panigrahi "/>
    <n v="300"/>
    <s v="WTW New Client Reporting - Sheetal"/>
    <s v="WTW New Client Reporting - Sheetal"/>
    <n v="93"/>
  </r>
  <r>
    <x v="84"/>
    <s v="Rahul - NH"/>
    <s v="Nair"/>
    <n v="264"/>
    <s v="WTW Ongoing Monitoring &amp; Screening- Anup"/>
    <s v="WTW Ongoing Monitoring &amp; Screening- Anup"/>
    <n v="41"/>
  </r>
  <r>
    <x v="85"/>
    <s v="Rajmit"/>
    <s v="Singh"/>
    <n v="298"/>
    <s v="WTW Enterprise Client Services - Sheetal"/>
    <s v="WTW Enterprise Client Services - Sheetal"/>
    <n v="54"/>
  </r>
  <r>
    <x v="86"/>
    <s v="Rashmi"/>
    <s v="Pawaskar"/>
    <n v="248"/>
    <s v="WTW KYC - Ashwin"/>
    <s v="WTW DRD KYC"/>
    <n v="1"/>
  </r>
  <r>
    <x v="86"/>
    <s v="Rashmi"/>
    <s v="Pawaskar"/>
    <n v="250"/>
    <s v="WTW KYC 4 - Ashwin Day"/>
    <s v="WTW DRD KYC"/>
    <n v="1"/>
  </r>
  <r>
    <x v="87"/>
    <s v="Regina - NH"/>
    <s v="Fernandes"/>
    <n v="264"/>
    <s v="WTW Ongoing Monitoring &amp; Screening- Anup"/>
    <s v="WTW Ongoing Monitoring &amp; Screening- Anup"/>
    <n v="41"/>
  </r>
  <r>
    <x v="88"/>
    <s v="Rekha"/>
    <s v="Robert"/>
    <n v="262"/>
    <s v="WTW MFC / Bank Loading/TPSC - Ganesh"/>
    <s v="WTW MFC / Bank Loading/TPSC - Ganesh"/>
    <n v="9"/>
  </r>
  <r>
    <x v="89"/>
    <s v="Renu"/>
    <s v="Paryani"/>
    <n v="255"/>
    <s v="WTW Quality &amp; Approvals - Hari"/>
    <s v="WTW Quality &amp; Approvals - Hari"/>
    <n v="24"/>
  </r>
  <r>
    <x v="90"/>
    <s v="Reshma - NH"/>
    <s v="Kurup"/>
    <n v="318"/>
    <s v="WTW KYC - Andy"/>
    <s v="WTW DRD KYC"/>
    <n v="1"/>
  </r>
  <r>
    <x v="91"/>
    <s v="Reshma - NH"/>
    <s v="Nair"/>
    <n v="264"/>
    <s v="WTW Ongoing Monitoring &amp; Screening- Anup"/>
    <s v="WTW Ongoing Monitoring &amp; Screening- Anup"/>
    <n v="41"/>
  </r>
  <r>
    <x v="92"/>
    <s v="Rita - NH"/>
    <s v="D'Souza"/>
    <n v="256"/>
    <s v="WTW PR Review - Sonali"/>
    <s v="WTW PR Review - Sonali"/>
    <n v="33"/>
  </r>
  <r>
    <x v="92"/>
    <s v="Rita - NH"/>
    <s v="D'Souza"/>
    <n v="264"/>
    <s v="WTW Ongoing Monitoring &amp; Screening- Anup"/>
    <s v="WTW Ongoing Monitoring &amp; Screening- Anup"/>
    <n v="41"/>
  </r>
  <r>
    <x v="93"/>
    <s v="Riya - NH"/>
    <s v="Gholap"/>
    <n v="298"/>
    <s v="WTW Enterprise Client Services - Sheetal"/>
    <s v="WTW Enterprise Client Services - Sheetal"/>
    <n v="54"/>
  </r>
  <r>
    <x v="94"/>
    <s v="Rohan - NH"/>
    <s v="Mishra"/>
    <n v="252"/>
    <s v="WTW KYC  - Parineeta"/>
    <s v="WTW DRD KYC"/>
    <n v="1"/>
  </r>
  <r>
    <x v="95"/>
    <s v="Sahil - NH"/>
    <s v="Shah"/>
    <n v="264"/>
    <s v="WTW Ongoing Monitoring &amp; Screening- Anup"/>
    <s v="WTW Ongoing Monitoring &amp; Screening- Anup"/>
    <n v="41"/>
  </r>
  <r>
    <x v="96"/>
    <s v="Sandeep - NH"/>
    <s v="Nair"/>
    <n v="319"/>
    <s v="WTW KYC - Swapnali"/>
    <s v="WTW DRD KYC"/>
    <n v="1"/>
  </r>
  <r>
    <x v="97"/>
    <s v="Sandeep - NH"/>
    <s v="Patil"/>
    <n v="252"/>
    <s v="WTW KYC  - Parineeta"/>
    <s v="WTW DRD KYC"/>
    <n v="1"/>
  </r>
  <r>
    <x v="98"/>
    <s v="Sanprit  - NH"/>
    <s v="Singh Nagpal"/>
    <n v="255"/>
    <s v="WTW Quality &amp; Approvals - Hari"/>
    <s v="WTW Quality &amp; Approvals - Hari"/>
    <n v="24"/>
  </r>
  <r>
    <x v="99"/>
    <s v="Seena - NH"/>
    <s v="Madayil"/>
    <n v="251"/>
    <s v="WTW KYC - Purvesh"/>
    <s v="WTW DRD KYC"/>
    <n v="1"/>
  </r>
  <r>
    <x v="100"/>
    <s v="Shailaja"/>
    <s v="Kasagawade"/>
    <n v="261"/>
    <s v="WTW CVT Eclipse - Ganesh"/>
    <s v="WTW CVT Eclipse - Ganesh"/>
    <n v="72"/>
  </r>
  <r>
    <x v="101"/>
    <s v="Shailesh - NH"/>
    <s v="Dalvi"/>
    <n v="261"/>
    <s v="WTW CVT Eclipse - Ganesh"/>
    <s v="WTW CVT Eclipse - Ganesh"/>
    <n v="72"/>
  </r>
  <r>
    <x v="101"/>
    <s v="Shailesh - NH"/>
    <s v="Dalvi"/>
    <n v="318"/>
    <s v="WTW KYC - Andy"/>
    <s v="WTW DRD KYC"/>
    <n v="1"/>
  </r>
  <r>
    <x v="102"/>
    <s v="Shanti - NH"/>
    <s v="Rao"/>
    <n v="263"/>
    <s v="WTW Batch Checking"/>
    <s v="WTW Batch Checking"/>
    <n v="29"/>
  </r>
  <r>
    <x v="103"/>
    <s v="Sharon - NH"/>
    <s v="Maliyakkal"/>
    <n v="252"/>
    <s v="WTW KYC  - Parineeta"/>
    <s v="WTW DRD KYC"/>
    <n v="1"/>
  </r>
  <r>
    <x v="104"/>
    <s v="Shayan - NH"/>
    <s v="Bhattacharya"/>
    <n v="262"/>
    <s v="WTW MFC / Bank Loading/TPSC - Ganesh"/>
    <s v="WTW MFC / Bank Loading/TPSC - Ganesh"/>
    <n v="9"/>
  </r>
  <r>
    <x v="105"/>
    <s v="Sheetal - NH"/>
    <s v="Bhosale"/>
    <n v="264"/>
    <s v="WTW Ongoing Monitoring &amp; Screening- Anup"/>
    <s v="WTW Ongoing Monitoring &amp; Screening- Anup"/>
    <n v="41"/>
  </r>
  <r>
    <x v="106"/>
    <s v="Shital - NH"/>
    <s v="Koli"/>
    <n v="250"/>
    <s v="WTW KYC 4 - Ashwin Day"/>
    <s v="WTW DRD KYC"/>
    <n v="1"/>
  </r>
  <r>
    <x v="107"/>
    <s v="Shreya - NH"/>
    <s v="Shetty"/>
    <n v="264"/>
    <s v="WTW Ongoing Monitoring &amp; Screening- Anup"/>
    <s v="WTW Ongoing Monitoring &amp; Screening- Anup"/>
    <n v="41"/>
  </r>
  <r>
    <x v="108"/>
    <s v="Shwetha - NH"/>
    <s v="Swamy"/>
    <n v="263"/>
    <s v="WTW Batch Checking"/>
    <s v="WTW Batch Checking"/>
    <n v="29"/>
  </r>
  <r>
    <x v="109"/>
    <s v="Siddhi - NH"/>
    <s v="Mujumdar"/>
    <n v="252"/>
    <s v="WTW KYC  - Parineeta"/>
    <s v="WTW DRD KYC"/>
    <n v="1"/>
  </r>
  <r>
    <x v="110"/>
    <s v="Soham"/>
    <s v="Bendre"/>
    <n v="255"/>
    <s v="WTW Quality &amp; Approvals - Hari"/>
    <s v="WTW Quality &amp; Approvals - Hari"/>
    <n v="24"/>
  </r>
  <r>
    <x v="111"/>
    <s v="Soham - NH"/>
    <s v="Oza"/>
    <n v="319"/>
    <s v="WTW KYC - Swapnali"/>
    <s v="WTW DRD KYC"/>
    <n v="1"/>
  </r>
  <r>
    <x v="112"/>
    <s v="Srikant - NH"/>
    <s v="Pavase"/>
    <n v="295"/>
    <s v="WTW KYC Remediation"/>
    <s v="WTW KYC Remediation"/>
    <n v="22"/>
  </r>
  <r>
    <x v="112"/>
    <s v="Srikant - NH"/>
    <s v="Pavase"/>
    <n v="251"/>
    <s v="WTW KYC - Purvesh"/>
    <s v="WTW DRD KYC"/>
    <n v="1"/>
  </r>
  <r>
    <x v="112"/>
    <s v="Srikant - NH"/>
    <s v="Pavase"/>
    <n v="256"/>
    <s v="WTW PR Review - Sonali"/>
    <s v="WTW PR Review - Sonali"/>
    <n v="33"/>
  </r>
  <r>
    <x v="113"/>
    <s v="Suchandra"/>
    <s v="Chatterjee"/>
    <n v="255"/>
    <s v="WTW Quality &amp; Approvals - Hari"/>
    <s v="WTW Quality &amp; Approvals - Hari"/>
    <n v="24"/>
  </r>
  <r>
    <x v="114"/>
    <s v="Supriya - NH"/>
    <s v="Shetty"/>
    <n v="300"/>
    <s v="WTW New Client Reporting - Sheetal"/>
    <s v="WTW New Client Reporting - Sheetal"/>
    <n v="93"/>
  </r>
  <r>
    <x v="115"/>
    <s v="Susmita"/>
    <s v="Banerjee"/>
    <n v="248"/>
    <s v="WTW KYC - Ashwin"/>
    <s v="WTW DRD KYC"/>
    <n v="1"/>
  </r>
  <r>
    <x v="116"/>
    <s v="Swapnil - NH"/>
    <s v="Gaikwad"/>
    <n v="264"/>
    <s v="WTW Ongoing Monitoring &amp; Screening- Anup"/>
    <s v="WTW Ongoing Monitoring &amp; Screening- Anup"/>
    <n v="41"/>
  </r>
  <r>
    <x v="117"/>
    <s v="Swastik - NH"/>
    <s v="Shetty"/>
    <n v="319"/>
    <s v="WTW KYC - Swapnali"/>
    <s v="WTW DRD KYC"/>
    <n v="1"/>
  </r>
  <r>
    <x v="118"/>
    <s v="Swati - NH"/>
    <s v="Gunjal"/>
    <n v="256"/>
    <s v="WTW PR Review - Sonali"/>
    <s v="WTW PR Review - Sonali"/>
    <n v="33"/>
  </r>
  <r>
    <x v="118"/>
    <s v="Swati - NH"/>
    <s v="Gunjal"/>
    <n v="264"/>
    <s v="WTW Ongoing Monitoring &amp; Screening- Anup"/>
    <s v="WTW Ongoing Monitoring &amp; Screening- Anup"/>
    <n v="41"/>
  </r>
  <r>
    <x v="119"/>
    <s v="Swati - NH"/>
    <s v="Chaturvedi"/>
    <n v="250"/>
    <s v="WTW KYC 4 - Ashwin Day"/>
    <s v="WTW DRD KYC"/>
    <n v="1"/>
  </r>
  <r>
    <x v="120"/>
    <s v="Tanisha - NH"/>
    <s v="Budhrani"/>
    <n v="258"/>
    <s v="WTW CRM Validation - Swapnali"/>
    <s v="WTW CRM Validation - Swapnali"/>
    <n v="47"/>
  </r>
  <r>
    <x v="121"/>
    <s v="Tanvi - NH"/>
    <s v="Ghatawat"/>
    <n v="261"/>
    <s v="WTW CVT Eclipse - Ganesh"/>
    <s v="WTW CVT Eclipse - Ganesh"/>
    <n v="72"/>
  </r>
  <r>
    <x v="121"/>
    <s v="Tanvi - NH"/>
    <s v="Ghatawat"/>
    <n v="319"/>
    <s v="WTW KYC - Swapnali"/>
    <s v="WTW DRD KYC"/>
    <n v="1"/>
  </r>
  <r>
    <x v="122"/>
    <s v="Vaishali"/>
    <s v="Thakur"/>
    <n v="255"/>
    <s v="WTW Quality &amp; Approvals - Hari"/>
    <s v="WTW Quality &amp; Approvals - Hari"/>
    <n v="24"/>
  </r>
  <r>
    <x v="123"/>
    <s v="Vajeeda"/>
    <s v="Syed"/>
    <n v="258"/>
    <s v="WTW CRM Validation - Swapnali"/>
    <s v="WTW CRM Validation - Swapnali"/>
    <n v="47"/>
  </r>
  <r>
    <x v="123"/>
    <s v="Vajeeda"/>
    <s v="Syed"/>
    <n v="250"/>
    <s v="WTW KYC 4 - Ashwin Day"/>
    <s v="WTW DRD KYC"/>
    <n v="1"/>
  </r>
  <r>
    <x v="124"/>
    <s v="Valencia - NH"/>
    <s v="Rodrigues"/>
    <n v="264"/>
    <s v="WTW Ongoing Monitoring &amp; Screening- Anup"/>
    <s v="WTW Ongoing Monitoring &amp; Screening- Anup"/>
    <n v="41"/>
  </r>
  <r>
    <x v="125"/>
    <s v="Vandan - NH"/>
    <s v="Parmar"/>
    <n v="256"/>
    <s v="WTW PR Review - Sonali"/>
    <s v="WTW PR Review - Sonali"/>
    <n v="33"/>
  </r>
  <r>
    <x v="126"/>
    <s v="Varun - NH"/>
    <s v="Shukla"/>
    <n v="251"/>
    <s v="WTW KYC - Purvesh"/>
    <s v="WTW DRD KYC"/>
    <n v="1"/>
  </r>
  <r>
    <x v="127"/>
    <s v="Yash - NH"/>
    <s v="Marthak"/>
    <n v="295"/>
    <s v="WTW KYC Remediation"/>
    <s v="WTW KYC Remediation"/>
    <n v="22"/>
  </r>
  <r>
    <x v="127"/>
    <s v="Yash - NH"/>
    <s v="Marthak"/>
    <n v="251"/>
    <s v="WTW KYC - Purvesh"/>
    <s v="WTW DRD KYC"/>
    <n v="1"/>
  </r>
  <r>
    <x v="128"/>
    <s v="zzzRahul - NH"/>
    <s v="zzzHadawale"/>
    <n v="264"/>
    <s v="WTW Ongoing Monitoring &amp; Screening- Anup"/>
    <s v="WTW Ongoing Monitoring &amp; Screening- Anup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61C61-6F9E-4890-B3E4-63328F6F58D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3" firstHeaderRow="1" firstDataRow="1" firstDataCol="1"/>
  <pivotFields count="7">
    <pivotField axis="axisRow" showAll="0">
      <items count="130">
        <item x="89"/>
        <item x="71"/>
        <item x="118"/>
        <item x="0"/>
        <item x="4"/>
        <item x="10"/>
        <item x="14"/>
        <item x="16"/>
        <item x="26"/>
        <item x="29"/>
        <item x="35"/>
        <item x="46"/>
        <item x="48"/>
        <item x="59"/>
        <item x="62"/>
        <item x="64"/>
        <item x="65"/>
        <item x="69"/>
        <item x="74"/>
        <item x="79"/>
        <item x="85"/>
        <item x="88"/>
        <item x="100"/>
        <item x="110"/>
        <item x="122"/>
        <item x="20"/>
        <item x="11"/>
        <item x="8"/>
        <item x="52"/>
        <item x="113"/>
        <item x="116"/>
        <item x="66"/>
        <item x="13"/>
        <item x="19"/>
        <item x="98"/>
        <item x="96"/>
        <item x="128"/>
        <item x="28"/>
        <item x="119"/>
        <item x="126"/>
        <item x="27"/>
        <item x="75"/>
        <item x="124"/>
        <item x="58"/>
        <item x="99"/>
        <item x="78"/>
        <item x="55"/>
        <item x="30"/>
        <item x="17"/>
        <item x="3"/>
        <item x="51"/>
        <item x="63"/>
        <item x="21"/>
        <item x="123"/>
        <item x="93"/>
        <item x="39"/>
        <item x="22"/>
        <item x="56"/>
        <item x="57"/>
        <item x="104"/>
        <item x="1"/>
        <item x="105"/>
        <item x="121"/>
        <item x="49"/>
        <item x="108"/>
        <item x="45"/>
        <item x="102"/>
        <item x="42"/>
        <item x="47"/>
        <item x="80"/>
        <item x="33"/>
        <item x="67"/>
        <item x="106"/>
        <item x="114"/>
        <item x="72"/>
        <item x="12"/>
        <item x="50"/>
        <item x="107"/>
        <item x="82"/>
        <item x="125"/>
        <item x="92"/>
        <item x="87"/>
        <item x="84"/>
        <item x="95"/>
        <item x="103"/>
        <item x="7"/>
        <item x="38"/>
        <item x="61"/>
        <item x="60"/>
        <item x="32"/>
        <item x="18"/>
        <item x="9"/>
        <item x="54"/>
        <item x="127"/>
        <item x="112"/>
        <item x="97"/>
        <item x="81"/>
        <item x="37"/>
        <item x="25"/>
        <item x="109"/>
        <item x="36"/>
        <item x="101"/>
        <item x="73"/>
        <item x="24"/>
        <item x="117"/>
        <item x="111"/>
        <item x="68"/>
        <item x="44"/>
        <item x="31"/>
        <item x="77"/>
        <item x="41"/>
        <item x="90"/>
        <item x="91"/>
        <item x="2"/>
        <item x="15"/>
        <item x="94"/>
        <item x="6"/>
        <item x="76"/>
        <item x="23"/>
        <item x="34"/>
        <item x="120"/>
        <item x="53"/>
        <item x="86"/>
        <item x="115"/>
        <item x="5"/>
        <item x="43"/>
        <item x="40"/>
        <item x="70"/>
        <item x="8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Items count="1">
    <i/>
  </colItems>
  <dataFields count="1">
    <dataField name="Count of ID to be added in SQ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M1-CB-DBSE01P DRD tbl_company_names" connectionId="1" xr16:uid="{014E8FA7-BC7C-4864-B11A-29AE32D856ED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TeamName" tableColumnId="2"/>
      <queryTableField id="3" name="TeamNumber" tableColumnId="3"/>
      <queryTableField id="4" name="ActivityName" tableColumnId="4"/>
      <queryTableField id="5" name="AHT" tableColumnId="5"/>
      <queryTableField id="6" name="IsDeleted" tableColumnId="6"/>
      <queryTableField id="7" name="TaskType" tableColumnId="7"/>
      <queryTableField id="9" name="TeamNameID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EDE57-CD48-48E1-BB38-0E6694620B0E}" name="Table_MUM1_CB_DBSE01P_DRD_tbl_company_names" displayName="Table_MUM1_CB_DBSE01P_DRD_tbl_company_names" ref="A1:I151" tableType="queryTable" totalsRowShown="0">
  <tableColumns count="9">
    <tableColumn id="1" xr3:uid="{AECC5834-579B-4F14-9983-33CED4DF5C65}" uniqueName="1" name="ID" queryTableFieldId="1"/>
    <tableColumn id="2" xr3:uid="{873AC2E6-4E2A-4A8D-A2E3-2613025E3ADE}" uniqueName="2" name="TeamName" queryTableFieldId="2"/>
    <tableColumn id="3" xr3:uid="{E8D57CF3-4526-429A-82E3-420764987D64}" uniqueName="3" name="TeamNumber" queryTableFieldId="3"/>
    <tableColumn id="4" xr3:uid="{EEAD8BF4-87A1-4448-BD9C-4B3CC8B990BD}" uniqueName="4" name="ActivityName" queryTableFieldId="4"/>
    <tableColumn id="5" xr3:uid="{8187AED6-9A8C-4A6D-B73E-5F5C53C45FFC}" uniqueName="5" name="AHT" queryTableFieldId="5"/>
    <tableColumn id="6" xr3:uid="{6BDF6AF5-B88C-404D-A7DC-C41D33EBD15F}" uniqueName="6" name="IsDeleted" queryTableFieldId="6"/>
    <tableColumn id="7" xr3:uid="{09D7DACB-8AD5-44C4-BA3B-E09097ECEBC7}" uniqueName="7" name="TaskType" queryTableFieldId="7"/>
    <tableColumn id="9" xr3:uid="{6DB055E1-5EE9-4D55-AC28-6BD0CFBB1105}" uniqueName="9" name="TeamNameID" queryTableFieldId="9"/>
    <tableColumn id="8" xr3:uid="{37E683AC-8A76-48A0-911C-ECE7000ACF3C}" uniqueName="8" name="ID2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7215&amp;TimeFormat=Decimal&amp;rs%3AParameterLanguage=" TargetMode="External"/><Relationship Id="rId2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19&amp;TimeFormat=Decimal&amp;rs%3AParameterLanguage=" TargetMode="External"/><Relationship Id="rId4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16&amp;TimeFormat=Decimal&amp;rs%3AParameterLanguage=" TargetMode="External"/><Relationship Id="rId4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22&amp;TimeFormat=Decimal&amp;rs%3AParameterLanguage=" TargetMode="External"/><Relationship Id="rId6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36&amp;TimeFormat=Decimal&amp;rs%3AParameterLanguage=" TargetMode="External"/><Relationship Id="rId6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3&amp;TimeFormat=Decimal&amp;rs%3AParameterLanguage=" TargetMode="External"/><Relationship Id="rId8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48&amp;TimeFormat=Decimal&amp;rs%3AParameterLanguage=" TargetMode="External"/><Relationship Id="rId8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0&amp;TimeFormat=Decimal&amp;rs%3AParameterLanguage=" TargetMode="External"/><Relationship Id="rId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6&amp;TimeFormat=Decimal&amp;rs%3AParameterLanguage=" TargetMode="External"/><Relationship Id="rId1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7209&amp;TimeFormat=Decimal&amp;rs%3AParameterLanguage=" TargetMode="External"/><Relationship Id="rId2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6011&amp;TimeFormat=Decimal&amp;rs%3AParameterLanguage=" TargetMode="External"/><Relationship Id="rId10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96&amp;TimeFormat=Decimal&amp;rs%3AParameterLanguage=" TargetMode="External"/><Relationship Id="rId1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7258&amp;TimeFormat=Decimal&amp;rs%3AParameterLanguage=" TargetMode="External"/><Relationship Id="rId2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1&amp;TimeFormat=Decimal&amp;rs%3AParameterLanguage=" TargetMode="External"/><Relationship Id="rId3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9&amp;StartDate=05%2F25%2F2023%2000%3A00%3A00&amp;EndDate=06%2F08%2F2023%2000%3A00%3A00&amp;TaskName=6004&amp;TimeFormat=Decimal&amp;rs%3AParameterLanguage=" TargetMode="External"/><Relationship Id="rId3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42&amp;TimeFormat=Decimal&amp;rs%3AParameterLanguage=" TargetMode="External"/><Relationship Id="rId4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5&amp;TimeFormat=Decimal&amp;rs%3AParameterLanguage=" TargetMode="External"/><Relationship Id="rId4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0&amp;TimeFormat=Decimal&amp;rs%3AParameterLanguage=" TargetMode="External"/><Relationship Id="rId5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7&amp;TimeFormat=Decimal&amp;rs%3AParameterLanguage=" TargetMode="External"/><Relationship Id="rId5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84&amp;TimeFormat=Decimal&amp;rs%3AParameterLanguage=" TargetMode="External"/><Relationship Id="rId6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48&amp;TimeFormat=Decimal&amp;rs%3AParameterLanguage=" TargetMode="External"/><Relationship Id="rId7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6053&amp;TimeFormat=Decimal&amp;rs%3AParameterLanguage=" TargetMode="External"/><Relationship Id="rId7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6092&amp;TimeFormat=Decimal&amp;rs%3AParameterLanguage=" TargetMode="External"/><Relationship Id="rId8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7&amp;TimeFormat=Decimal&amp;rs%3AParameterLanguage=" TargetMode="External"/><Relationship Id="rId10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93&amp;TimeFormat=Decimal&amp;rs%3AParameterLanguage=" TargetMode="External"/><Relationship Id="rId11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90&amp;TimeFormat=Decimal&amp;rs%3AParameterLanguage=" TargetMode="External"/><Relationship Id="rId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3&amp;TimeFormat=Decimal&amp;rs%3AParameterLanguage=" TargetMode="External"/><Relationship Id="rId6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89&amp;TimeFormat=Decimal&amp;rs%3AParameterLanguage=" TargetMode="External"/><Relationship Id="rId8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5&amp;TimeFormat=Decimal&amp;rs%3AParameterLanguage=" TargetMode="External"/><Relationship Id="rId9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198&amp;TimeFormat=Decimal&amp;rs%3AParameterLanguage=" TargetMode="External"/><Relationship Id="rId9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1&amp;TimeFormat=Decimal&amp;rs%3AParameterLanguage=" TargetMode="External"/><Relationship Id="rId1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6&amp;TimeFormat=Decimal&amp;rs%3AParameterLanguage=" TargetMode="External"/><Relationship Id="rId1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7208&amp;TimeFormat=Decimal&amp;rs%3AParameterLanguage=" TargetMode="External"/><Relationship Id="rId2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0&amp;TimeFormat=Decimal&amp;rs%3AParameterLanguage=" TargetMode="External"/><Relationship Id="rId2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7284&amp;TimeFormat=Decimal&amp;rs%3AParameterLanguage=" TargetMode="External"/><Relationship Id="rId3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6012&amp;TimeFormat=Decimal&amp;rs%3AParameterLanguage=" TargetMode="External"/><Relationship Id="rId3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9&amp;StartDate=05%2F25%2F2023%2000%3A00%3A00&amp;EndDate=06%2F08%2F2023%2000%3A00%3A00&amp;TaskName=7214&amp;TimeFormat=Decimal&amp;rs%3AParameterLanguage=" TargetMode="External"/><Relationship Id="rId4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4&amp;TimeFormat=Decimal&amp;rs%3AParameterLanguage=" TargetMode="External"/><Relationship Id="rId4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3&amp;TimeFormat=Decimal&amp;rs%3AParameterLanguage=" TargetMode="External"/><Relationship Id="rId5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24&amp;TimeFormat=Decimal&amp;rs%3AParameterLanguage=" TargetMode="External"/><Relationship Id="rId6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2&amp;TimeFormat=Decimal&amp;rs%3AParameterLanguage=" TargetMode="External"/><Relationship Id="rId6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87&amp;TimeFormat=Decimal&amp;rs%3AParameterLanguage=" TargetMode="External"/><Relationship Id="rId7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7238&amp;TimeFormat=Decimal&amp;rs%3AParameterLanguage=" TargetMode="External"/><Relationship Id="rId10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066&amp;TimeFormat=Decimal&amp;rs%3AParameterLanguage=" TargetMode="External"/><Relationship Id="rId10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071&amp;TimeFormat=Decimal&amp;rs%3AParameterLanguage=" TargetMode="External"/><Relationship Id="rId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4&amp;TimeFormat=Decimal&amp;rs%3AParameterLanguage=" TargetMode="External"/><Relationship Id="rId5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6&amp;TimeFormat=Decimal&amp;rs%3AParameterLanguage=" TargetMode="External"/><Relationship Id="rId7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3&amp;StartDate=05%2F25%2F2023%2000%3A00%3A00&amp;EndDate=06%2F08%2F2023%2000%3A00%3A00&amp;TaskName=6000&amp;TimeFormat=Decimal&amp;rs%3AParameterLanguage=" TargetMode="External"/><Relationship Id="rId8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3&amp;TimeFormat=Decimal&amp;rs%3AParameterLanguage=" TargetMode="External"/><Relationship Id="rId8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199&amp;TimeFormat=Decimal&amp;rs%3AParameterLanguage=" TargetMode="External"/><Relationship Id="rId9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074&amp;TimeFormat=Decimal&amp;rs%3AParameterLanguage=" TargetMode="External"/><Relationship Id="rId9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763&amp;TimeFormat=Decimal&amp;rs%3AParameterLanguage=" TargetMode="External"/><Relationship Id="rId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2&amp;TimeFormat=Decimal&amp;rs%3AParameterLanguage=" TargetMode="External"/><Relationship Id="rId1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7211&amp;TimeFormat=Decimal&amp;rs%3AParameterLanguage=" TargetMode="External"/><Relationship Id="rId1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4&amp;TimeFormat=Decimal&amp;rs%3AParameterLanguage=" TargetMode="External"/><Relationship Id="rId2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6013&amp;TimeFormat=Decimal&amp;rs%3AParameterLanguage=" TargetMode="External"/><Relationship Id="rId3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9&amp;StartDate=05%2F25%2F2023%2000%3A00%3A00&amp;EndDate=06%2F08%2F2023%2000%3A00%3A00&amp;TaskName=7213&amp;TimeFormat=Decimal&amp;rs%3AParameterLanguage=" TargetMode="External"/><Relationship Id="rId3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19&amp;TimeFormat=Decimal&amp;rs%3AParameterLanguage=" TargetMode="External"/><Relationship Id="rId4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29&amp;TimeFormat=Decimal&amp;rs%3AParameterLanguage=" TargetMode="External"/><Relationship Id="rId5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6&amp;TimeFormat=Decimal&amp;rs%3AParameterLanguage=" TargetMode="External"/><Relationship Id="rId6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1&amp;TimeFormat=Decimal&amp;rs%3AParameterLanguage=" TargetMode="External"/><Relationship Id="rId10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89&amp;TimeFormat=Decimal&amp;rs%3AParameterLanguage=" TargetMode="External"/><Relationship Id="rId10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069&amp;TimeFormat=Decimal&amp;rs%3AParameterLanguage=" TargetMode="External"/><Relationship Id="rId2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3&amp;TimeFormat=Decimal&amp;rs%3AParameterLanguage=" TargetMode="External"/><Relationship Id="rId4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27&amp;TimeFormat=Decimal&amp;rs%3AParameterLanguage=" TargetMode="External"/><Relationship Id="rId5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41&amp;TimeFormat=Decimal&amp;rs%3AParameterLanguage=" TargetMode="External"/><Relationship Id="rId6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6085&amp;TimeFormat=Decimal&amp;rs%3AParameterLanguage=" TargetMode="External"/><Relationship Id="rId7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3&amp;StartDate=05%2F25%2F2023%2000%3A00%3A00&amp;EndDate=06%2F08%2F2023%2000%3A00%3A00&amp;TaskName=7198&amp;TimeFormat=Decimal&amp;rs%3AParameterLanguage=" TargetMode="External"/><Relationship Id="rId7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7240&amp;TimeFormat=Decimal&amp;rs%3AParameterLanguage=" TargetMode="External"/><Relationship Id="rId8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4&amp;TimeFormat=Decimal&amp;rs%3AParameterLanguage=" TargetMode="External"/><Relationship Id="rId8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072&amp;TimeFormat=Decimal&amp;rs%3AParameterLanguage=" TargetMode="External"/><Relationship Id="rId9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49&amp;TimeFormat=Decimal&amp;rs%3AParameterLanguage=" TargetMode="External"/><Relationship Id="rId9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078&amp;TimeFormat=Decimal&amp;rs%3AParameterLanguage=" TargetMode="External"/><Relationship Id="rId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1&amp;TimeFormat=Decimal&amp;rs%3AParameterLanguage=" TargetMode="External"/><Relationship Id="rId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0&amp;TimeFormat=Decimal&amp;rs%3AParameterLanguage=" TargetMode="External"/><Relationship Id="rId1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6054&amp;TimeFormat=Decimal&amp;rs%3AParameterLanguage=" TargetMode="External"/><Relationship Id="rId2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25&amp;TimeFormat=Decimal&amp;rs%3AParameterLanguage=" TargetMode="External"/><Relationship Id="rId2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5780&amp;TimeFormat=Decimal&amp;rs%3AParameterLanguage=" TargetMode="External"/><Relationship Id="rId3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01&amp;TimeFormat=Decimal&amp;rs%3AParameterLanguage=" TargetMode="External"/><Relationship Id="rId4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6040&amp;TimeFormat=Decimal&amp;rs%3AParameterLanguage=" TargetMode="External"/><Relationship Id="rId5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4&amp;TimeFormat=Decimal&amp;rs%3AParameterLanguage=" TargetMode="External"/><Relationship Id="rId10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764&amp;TimeFormat=Decimal&amp;rs%3AParameterLanguage=" TargetMode="External"/><Relationship Id="rId1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5&amp;StartDate=05%2F25%2F2023%2000%3A00%3A00&amp;EndDate=06%2F08%2F2023%2000%3A00%3A00&amp;TaskName=6062&amp;TimeFormat=Decimal&amp;rs%3AParameterLanguage=" TargetMode="External"/><Relationship Id="rId3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8&amp;StartDate=05%2F25%2F2023%2000%3A00%3A00&amp;EndDate=06%2F08%2F2023%2000%3A00%3A00&amp;TaskName=6014&amp;TimeFormat=Decimal&amp;rs%3AParameterLanguage=" TargetMode="External"/><Relationship Id="rId4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31&amp;TimeFormat=Decimal&amp;rs%3AParameterLanguage=" TargetMode="External"/><Relationship Id="rId5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04&amp;TimeFormat=Decimal&amp;rs%3AParameterLanguage=" TargetMode="External"/><Relationship Id="rId6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02&amp;TimeFormat=Decimal&amp;rs%3AParameterLanguage=" TargetMode="External"/><Relationship Id="rId6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2&amp;StartDate=05%2F25%2F2023%2000%3A00%3A00&amp;EndDate=06%2F08%2F2023%2000%3A00%3A00&amp;TaskName=7245&amp;TimeFormat=Decimal&amp;rs%3AParameterLanguage=" TargetMode="External"/><Relationship Id="rId7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3&amp;StartDate=05%2F25%2F2023%2000%3A00%3A00&amp;EndDate=06%2F08%2F2023%2000%3A00%3A00&amp;TaskName=7267&amp;TimeFormat=Decimal&amp;rs%3AParameterLanguage=" TargetMode="External"/><Relationship Id="rId7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6049&amp;TimeFormat=Decimal&amp;rs%3AParameterLanguage=" TargetMode="External"/><Relationship Id="rId8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87&amp;TimeFormat=Decimal&amp;rs%3AParameterLanguage=" TargetMode="External"/><Relationship Id="rId8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47&amp;TimeFormat=Decimal&amp;rs%3AParameterLanguage=" TargetMode="External"/><Relationship Id="rId9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2&amp;TimeFormat=Decimal&amp;rs%3AParameterLanguage=" TargetMode="External"/><Relationship Id="rId9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067&amp;TimeFormat=Decimal&amp;rs%3AParameterLanguage=" TargetMode="External"/><Relationship Id="rId10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94&amp;TimeFormat=Decimal&amp;rs%3AParameterLanguage=" TargetMode="External"/><Relationship Id="rId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7207&amp;TimeFormat=Decimal&amp;rs%3AParameterLanguage=" TargetMode="External"/><Relationship Id="rId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5&amp;StartDate=05%2F25%2F2023%2000%3A00%3A00&amp;EndDate=06%2F08%2F2023%2000%3A00%3A00&amp;TaskName=6063&amp;TimeFormat=Decimal&amp;rs%3AParameterLanguage=" TargetMode="External"/><Relationship Id="rId13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5&amp;StartDate=05%2F25%2F2023%2000%3A00%3A00&amp;EndDate=06%2F08%2F2023%2000%3A00%3A00&amp;TaskName=7210&amp;TimeFormat=Decimal&amp;rs%3AParameterLanguage=" TargetMode="External"/><Relationship Id="rId18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6&amp;StartDate=05%2F25%2F2023%2000%3A00%3A00&amp;EndDate=06%2F08%2F2023%2000%3A00%3A00&amp;TaskName=7218&amp;TimeFormat=Decimal&amp;rs%3AParameterLanguage=" TargetMode="External"/><Relationship Id="rId3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28&amp;TimeFormat=Decimal&amp;rs%3AParameterLanguage=" TargetMode="External"/><Relationship Id="rId109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6070&amp;TimeFormat=Decimal&amp;rs%3AParameterLanguage=" TargetMode="External"/><Relationship Id="rId3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9&amp;StartDate=05%2F25%2F2023%2000%3A00%3A00&amp;EndDate=06%2F08%2F2023%2000%3A00%3A00&amp;TaskName=7212&amp;TimeFormat=Decimal&amp;rs%3AParameterLanguage=" TargetMode="External"/><Relationship Id="rId50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5772&amp;TimeFormat=Decimal&amp;rs%3AParameterLanguage=" TargetMode="External"/><Relationship Id="rId55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1&amp;StartDate=05%2F25%2F2023%2000%3A00%3A00&amp;EndDate=06%2F08%2F2023%2000%3A00%3A00&amp;TaskName=7205&amp;TimeFormat=Decimal&amp;rs%3AParameterLanguage=" TargetMode="External"/><Relationship Id="rId76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4&amp;StartDate=05%2F25%2F2023%2000%3A00%3A00&amp;EndDate=06%2F08%2F2023%2000%3A00%3A00&amp;TaskName=7239&amp;TimeFormat=Decimal&amp;rs%3AParameterLanguage=" TargetMode="External"/><Relationship Id="rId9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6079&amp;TimeFormat=Decimal&amp;rs%3AParameterLanguage=" TargetMode="External"/><Relationship Id="rId104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300&amp;StartDate=05%2F25%2F2023%2000%3A00%3A00&amp;EndDate=06%2F08%2F2023%2000%3A00%3A00&amp;TaskName=7191&amp;TimeFormat=Decimal&amp;rs%3AParameterLanguage=" TargetMode="External"/><Relationship Id="rId7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51&amp;StartDate=05%2F25%2F2023%2000%3A00%3A00&amp;EndDate=06%2F08%2F2023%2000%3A00%3A00&amp;TaskName=5780&amp;TimeFormat=Decimal&amp;rs%3AParameterLanguage=" TargetMode="External"/><Relationship Id="rId71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63&amp;StartDate=05%2F25%2F2023%2000%3A00%3A00&amp;EndDate=06%2F08%2F2023%2000%3A00%3A00&amp;TaskName=6001&amp;TimeFormat=Decimal&amp;rs%3AParameterLanguage=" TargetMode="External"/><Relationship Id="rId92" Type="http://schemas.openxmlformats.org/officeDocument/2006/relationships/hyperlink" Target="http://uk-prd-arp-0001/ReportServer?%2FDatasets%2FWTW%2FProcess%20Improvement%2FActual%20Time%20Spent%20on%20Core%20Tasks%20by%20Day&amp;UserWorkgroup=241%2C242%2C246%2C248%2C250%2C251%2C252%2C254%2C295%2C318%2C319%2C327%2C255%2C256%2C243%2C258%2C259%2C244%2C261%2C262%2C245%2C263%2C264%2C297%2C298%2C300&amp;DepartmentId=241&amp;Team_Id=298&amp;StartDate=05%2F25%2F2023%2000%3A00%3A00&amp;EndDate=06%2F08%2F2023%2000%3A00%3A00&amp;TaskName=7256&amp;TimeFormat=Decimal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4D54-368D-4D0B-BF13-4445B56AB151}">
  <dimension ref="A1:G85"/>
  <sheetViews>
    <sheetView topLeftCell="A77" workbookViewId="0">
      <selection activeCell="A84" sqref="A84"/>
    </sheetView>
  </sheetViews>
  <sheetFormatPr defaultRowHeight="12.5" x14ac:dyDescent="0.25"/>
  <cols>
    <col min="1" max="1" width="26.26953125" customWidth="1"/>
    <col min="2" max="2" width="8.453125" bestFit="1" customWidth="1"/>
    <col min="6" max="6" width="36.81640625" customWidth="1"/>
    <col min="7" max="7" width="9.81640625" customWidth="1"/>
  </cols>
  <sheetData>
    <row r="1" spans="1:7" ht="25" x14ac:dyDescent="0.3">
      <c r="A1" s="8" t="s">
        <v>210</v>
      </c>
      <c r="F1" s="10" t="s">
        <v>130</v>
      </c>
    </row>
    <row r="2" spans="1:7" ht="52" x14ac:dyDescent="0.25">
      <c r="A2" s="3" t="s">
        <v>0</v>
      </c>
      <c r="B2" s="3" t="s">
        <v>9</v>
      </c>
      <c r="C2" s="2"/>
      <c r="F2" s="3" t="s">
        <v>0</v>
      </c>
      <c r="G2" s="3" t="s">
        <v>9</v>
      </c>
    </row>
    <row r="3" spans="1:7" ht="14.5" customHeight="1" x14ac:dyDescent="0.25">
      <c r="A3" s="1" t="s">
        <v>1</v>
      </c>
      <c r="B3" s="4" t="s">
        <v>10</v>
      </c>
      <c r="C3" s="2"/>
      <c r="F3" s="1" t="s">
        <v>106</v>
      </c>
      <c r="G3" s="4" t="s">
        <v>118</v>
      </c>
    </row>
    <row r="4" spans="1:7" ht="14.5" customHeight="1" x14ac:dyDescent="0.25">
      <c r="A4" s="1" t="s">
        <v>2</v>
      </c>
      <c r="B4" s="4" t="s">
        <v>11</v>
      </c>
      <c r="C4" s="2"/>
      <c r="F4" s="1" t="s">
        <v>107</v>
      </c>
      <c r="G4" s="4" t="s">
        <v>119</v>
      </c>
    </row>
    <row r="5" spans="1:7" ht="14.5" customHeight="1" x14ac:dyDescent="0.25">
      <c r="A5" s="1" t="s">
        <v>3</v>
      </c>
      <c r="B5" s="4" t="s">
        <v>12</v>
      </c>
      <c r="C5" s="2"/>
      <c r="F5" s="1" t="s">
        <v>108</v>
      </c>
      <c r="G5" s="4" t="s">
        <v>120</v>
      </c>
    </row>
    <row r="6" spans="1:7" ht="14.5" customHeight="1" x14ac:dyDescent="0.25">
      <c r="A6" s="1" t="s">
        <v>4</v>
      </c>
      <c r="B6" s="4" t="s">
        <v>13</v>
      </c>
      <c r="C6" s="2"/>
      <c r="F6" s="1" t="s">
        <v>3</v>
      </c>
      <c r="G6" s="4" t="s">
        <v>12</v>
      </c>
    </row>
    <row r="7" spans="1:7" ht="14.5" customHeight="1" x14ac:dyDescent="0.25">
      <c r="A7" s="1" t="s">
        <v>5</v>
      </c>
      <c r="B7" s="4" t="s">
        <v>14</v>
      </c>
      <c r="C7" s="2"/>
      <c r="F7" s="1" t="s">
        <v>109</v>
      </c>
      <c r="G7" s="4" t="s">
        <v>121</v>
      </c>
    </row>
    <row r="8" spans="1:7" ht="14.5" customHeight="1" x14ac:dyDescent="0.25">
      <c r="A8" s="1" t="s">
        <v>6</v>
      </c>
      <c r="B8" s="4" t="s">
        <v>12</v>
      </c>
      <c r="C8" s="2"/>
      <c r="F8" s="1" t="s">
        <v>110</v>
      </c>
      <c r="G8" s="4" t="s">
        <v>122</v>
      </c>
    </row>
    <row r="9" spans="1:7" ht="14.5" customHeight="1" x14ac:dyDescent="0.25">
      <c r="A9" s="1" t="s">
        <v>7</v>
      </c>
      <c r="B9" s="4" t="s">
        <v>13</v>
      </c>
      <c r="C9" s="2"/>
      <c r="F9" s="1" t="s">
        <v>111</v>
      </c>
      <c r="G9" s="4" t="s">
        <v>123</v>
      </c>
    </row>
    <row r="10" spans="1:7" ht="14.5" customHeight="1" x14ac:dyDescent="0.25">
      <c r="A10" s="1" t="s">
        <v>8</v>
      </c>
      <c r="B10" s="4" t="s">
        <v>12</v>
      </c>
      <c r="C10" s="2"/>
      <c r="F10" s="1" t="s">
        <v>112</v>
      </c>
      <c r="G10" s="4" t="s">
        <v>124</v>
      </c>
    </row>
    <row r="11" spans="1:7" ht="14.5" customHeight="1" x14ac:dyDescent="0.25">
      <c r="A11" s="5"/>
      <c r="B11" s="6"/>
      <c r="C11" s="7"/>
      <c r="F11" s="1" t="s">
        <v>113</v>
      </c>
      <c r="G11" s="4" t="s">
        <v>125</v>
      </c>
    </row>
    <row r="12" spans="1:7" ht="14.5" customHeight="1" x14ac:dyDescent="0.25">
      <c r="A12" s="5"/>
      <c r="B12" s="6"/>
      <c r="C12" s="7"/>
      <c r="F12" s="1" t="s">
        <v>114</v>
      </c>
      <c r="G12" s="4" t="s">
        <v>126</v>
      </c>
    </row>
    <row r="13" spans="1:7" ht="26" customHeight="1" x14ac:dyDescent="0.25">
      <c r="A13" s="9" t="s">
        <v>16</v>
      </c>
      <c r="F13" s="1" t="s">
        <v>115</v>
      </c>
      <c r="G13" s="4" t="s">
        <v>127</v>
      </c>
    </row>
    <row r="14" spans="1:7" ht="39" customHeight="1" x14ac:dyDescent="0.25">
      <c r="A14" s="3" t="s">
        <v>0</v>
      </c>
      <c r="B14" s="3" t="s">
        <v>9</v>
      </c>
      <c r="C14" s="2"/>
      <c r="F14" s="1" t="s">
        <v>116</v>
      </c>
      <c r="G14" s="4" t="s">
        <v>128</v>
      </c>
    </row>
    <row r="15" spans="1:7" ht="14.5" customHeight="1" x14ac:dyDescent="0.25">
      <c r="A15" s="1" t="s">
        <v>15</v>
      </c>
      <c r="B15" s="4" t="s">
        <v>18</v>
      </c>
      <c r="C15" s="2"/>
      <c r="F15" s="1" t="s">
        <v>117</v>
      </c>
      <c r="G15" s="4" t="s">
        <v>129</v>
      </c>
    </row>
    <row r="16" spans="1:7" ht="14.5" x14ac:dyDescent="0.25">
      <c r="A16" s="1" t="s">
        <v>17</v>
      </c>
      <c r="B16" s="4" t="s">
        <v>19</v>
      </c>
      <c r="C16" s="2"/>
    </row>
    <row r="19" spans="1:7" ht="26" x14ac:dyDescent="0.25">
      <c r="A19" s="9" t="s">
        <v>31</v>
      </c>
      <c r="F19" s="14" t="s">
        <v>138</v>
      </c>
    </row>
    <row r="20" spans="1:7" ht="39" x14ac:dyDescent="0.25">
      <c r="A20" s="3" t="s">
        <v>0</v>
      </c>
      <c r="B20" s="3" t="s">
        <v>9</v>
      </c>
      <c r="C20" s="2"/>
      <c r="F20" s="11" t="s">
        <v>0</v>
      </c>
      <c r="G20" s="3" t="s">
        <v>9</v>
      </c>
    </row>
    <row r="21" spans="1:7" ht="14.5" x14ac:dyDescent="0.25">
      <c r="A21" s="1" t="s">
        <v>20</v>
      </c>
      <c r="B21" s="4" t="s">
        <v>26</v>
      </c>
      <c r="C21" s="2"/>
      <c r="F21" s="12" t="s">
        <v>131</v>
      </c>
      <c r="G21" s="4" t="s">
        <v>45</v>
      </c>
    </row>
    <row r="22" spans="1:7" ht="14.5" x14ac:dyDescent="0.25">
      <c r="A22" s="1" t="s">
        <v>21</v>
      </c>
      <c r="B22" s="4" t="s">
        <v>27</v>
      </c>
      <c r="C22" s="2"/>
      <c r="F22" s="13" t="s">
        <v>132</v>
      </c>
      <c r="G22" s="4" t="s">
        <v>135</v>
      </c>
    </row>
    <row r="23" spans="1:7" ht="14.5" x14ac:dyDescent="0.25">
      <c r="A23" s="1" t="s">
        <v>22</v>
      </c>
      <c r="B23" s="4" t="s">
        <v>10</v>
      </c>
      <c r="C23" s="2"/>
      <c r="F23" s="13" t="s">
        <v>133</v>
      </c>
      <c r="G23" s="4" t="s">
        <v>136</v>
      </c>
    </row>
    <row r="24" spans="1:7" ht="14.5" customHeight="1" x14ac:dyDescent="0.25">
      <c r="A24" s="1" t="s">
        <v>23</v>
      </c>
      <c r="B24" s="4" t="s">
        <v>28</v>
      </c>
      <c r="C24" s="2"/>
      <c r="F24" s="13" t="s">
        <v>134</v>
      </c>
      <c r="G24" s="4" t="s">
        <v>137</v>
      </c>
    </row>
    <row r="25" spans="1:7" ht="14.5" x14ac:dyDescent="0.25">
      <c r="A25" s="1" t="s">
        <v>24</v>
      </c>
      <c r="B25" s="4" t="s">
        <v>29</v>
      </c>
      <c r="C25" s="2"/>
    </row>
    <row r="26" spans="1:7" ht="14.5" x14ac:dyDescent="0.25">
      <c r="A26" s="1" t="s">
        <v>25</v>
      </c>
      <c r="B26" s="4" t="s">
        <v>30</v>
      </c>
      <c r="C26" s="2"/>
    </row>
    <row r="30" spans="1:7" ht="26" x14ac:dyDescent="0.25">
      <c r="A30" s="9" t="s">
        <v>46</v>
      </c>
      <c r="F30" s="10" t="s">
        <v>150</v>
      </c>
    </row>
    <row r="31" spans="1:7" ht="39" x14ac:dyDescent="0.25">
      <c r="A31" s="3" t="s">
        <v>0</v>
      </c>
      <c r="B31" s="3" t="s">
        <v>9</v>
      </c>
      <c r="C31" s="2"/>
      <c r="F31" s="11" t="s">
        <v>0</v>
      </c>
      <c r="G31" s="3" t="s">
        <v>9</v>
      </c>
    </row>
    <row r="32" spans="1:7" ht="14.5" customHeight="1" x14ac:dyDescent="0.25">
      <c r="A32" s="1" t="s">
        <v>32</v>
      </c>
      <c r="B32" s="4" t="s">
        <v>40</v>
      </c>
      <c r="C32" s="2"/>
      <c r="F32" s="15" t="s">
        <v>139</v>
      </c>
      <c r="G32" s="4" t="s">
        <v>145</v>
      </c>
    </row>
    <row r="33" spans="1:7" ht="14.5" x14ac:dyDescent="0.25">
      <c r="A33" s="1" t="s">
        <v>33</v>
      </c>
      <c r="B33" s="4" t="s">
        <v>10</v>
      </c>
      <c r="C33" s="2"/>
      <c r="F33" s="16" t="s">
        <v>140</v>
      </c>
      <c r="G33" s="4" t="s">
        <v>10</v>
      </c>
    </row>
    <row r="34" spans="1:7" ht="14.5" customHeight="1" x14ac:dyDescent="0.25">
      <c r="A34" s="1" t="s">
        <v>34</v>
      </c>
      <c r="B34" s="4" t="s">
        <v>41</v>
      </c>
      <c r="C34" s="2"/>
      <c r="F34" s="16" t="s">
        <v>141</v>
      </c>
      <c r="G34" s="4" t="s">
        <v>146</v>
      </c>
    </row>
    <row r="35" spans="1:7" ht="14.5" customHeight="1" x14ac:dyDescent="0.25">
      <c r="A35" s="1" t="s">
        <v>35</v>
      </c>
      <c r="B35" s="4" t="s">
        <v>42</v>
      </c>
      <c r="C35" s="2"/>
      <c r="F35" s="16" t="s">
        <v>142</v>
      </c>
      <c r="G35" s="4" t="s">
        <v>147</v>
      </c>
    </row>
    <row r="36" spans="1:7" ht="14.5" customHeight="1" x14ac:dyDescent="0.25">
      <c r="A36" s="1" t="s">
        <v>36</v>
      </c>
      <c r="B36" s="4" t="s">
        <v>12</v>
      </c>
      <c r="C36" s="2"/>
      <c r="F36" s="16" t="s">
        <v>143</v>
      </c>
      <c r="G36" s="4" t="s">
        <v>148</v>
      </c>
    </row>
    <row r="37" spans="1:7" ht="14.5" x14ac:dyDescent="0.25">
      <c r="A37" s="1" t="s">
        <v>37</v>
      </c>
      <c r="B37" s="4" t="s">
        <v>43</v>
      </c>
      <c r="C37" s="2"/>
      <c r="F37" s="1" t="s">
        <v>144</v>
      </c>
      <c r="G37" s="4" t="s">
        <v>149</v>
      </c>
    </row>
    <row r="38" spans="1:7" ht="14.5" x14ac:dyDescent="0.25">
      <c r="A38" s="1" t="s">
        <v>38</v>
      </c>
      <c r="B38" s="4" t="s">
        <v>44</v>
      </c>
      <c r="C38" s="2"/>
    </row>
    <row r="39" spans="1:7" ht="14.5" x14ac:dyDescent="0.25">
      <c r="A39" s="1" t="s">
        <v>39</v>
      </c>
      <c r="B39" s="4" t="s">
        <v>45</v>
      </c>
      <c r="C39" s="2"/>
    </row>
    <row r="42" spans="1:7" ht="25" x14ac:dyDescent="0.25">
      <c r="A42" s="10" t="s">
        <v>59</v>
      </c>
      <c r="F42" s="10" t="s">
        <v>183</v>
      </c>
    </row>
    <row r="43" spans="1:7" ht="39" x14ac:dyDescent="0.25">
      <c r="A43" s="3" t="s">
        <v>0</v>
      </c>
      <c r="B43" s="3" t="s">
        <v>9</v>
      </c>
      <c r="C43" s="2"/>
      <c r="F43" s="11" t="s">
        <v>0</v>
      </c>
      <c r="G43" s="3" t="s">
        <v>9</v>
      </c>
    </row>
    <row r="44" spans="1:7" ht="14.5" customHeight="1" x14ac:dyDescent="0.25">
      <c r="A44" s="1" t="s">
        <v>47</v>
      </c>
      <c r="B44" s="4" t="s">
        <v>53</v>
      </c>
      <c r="C44" s="2"/>
      <c r="F44" s="16" t="s">
        <v>151</v>
      </c>
      <c r="G44" s="4" t="s">
        <v>168</v>
      </c>
    </row>
    <row r="45" spans="1:7" ht="14.5" customHeight="1" x14ac:dyDescent="0.25">
      <c r="A45" s="1" t="s">
        <v>48</v>
      </c>
      <c r="B45" s="4" t="s">
        <v>54</v>
      </c>
      <c r="C45" s="2"/>
      <c r="F45" s="16" t="s">
        <v>152</v>
      </c>
      <c r="G45" s="4" t="s">
        <v>169</v>
      </c>
    </row>
    <row r="46" spans="1:7" ht="14.5" x14ac:dyDescent="0.25">
      <c r="A46" s="1" t="s">
        <v>49</v>
      </c>
      <c r="B46" s="4" t="s">
        <v>55</v>
      </c>
      <c r="C46" s="2"/>
      <c r="F46" s="17" t="s">
        <v>153</v>
      </c>
      <c r="G46" s="4" t="s">
        <v>170</v>
      </c>
    </row>
    <row r="47" spans="1:7" ht="14.5" x14ac:dyDescent="0.25">
      <c r="A47" s="1" t="s">
        <v>7</v>
      </c>
      <c r="B47" s="4" t="s">
        <v>13</v>
      </c>
      <c r="C47" s="2"/>
      <c r="F47" s="16" t="s">
        <v>154</v>
      </c>
      <c r="G47" s="4" t="s">
        <v>171</v>
      </c>
    </row>
    <row r="48" spans="1:7" ht="14.5" customHeight="1" x14ac:dyDescent="0.25">
      <c r="A48" s="1" t="s">
        <v>50</v>
      </c>
      <c r="B48" s="4" t="s">
        <v>56</v>
      </c>
      <c r="C48" s="2"/>
      <c r="F48" s="16" t="s">
        <v>155</v>
      </c>
      <c r="G48" s="4" t="s">
        <v>172</v>
      </c>
    </row>
    <row r="49" spans="1:7" ht="14.5" x14ac:dyDescent="0.25">
      <c r="A49" s="1" t="s">
        <v>51</v>
      </c>
      <c r="B49" s="4" t="s">
        <v>57</v>
      </c>
      <c r="C49" s="2"/>
      <c r="F49" s="16" t="s">
        <v>156</v>
      </c>
      <c r="G49" s="4" t="s">
        <v>55</v>
      </c>
    </row>
    <row r="50" spans="1:7" ht="14.5" x14ac:dyDescent="0.25">
      <c r="A50" s="1" t="s">
        <v>52</v>
      </c>
      <c r="B50" s="4" t="s">
        <v>58</v>
      </c>
      <c r="C50" s="2"/>
      <c r="F50" s="16" t="s">
        <v>157</v>
      </c>
      <c r="G50" s="4" t="s">
        <v>173</v>
      </c>
    </row>
    <row r="51" spans="1:7" x14ac:dyDescent="0.25">
      <c r="F51" s="1" t="s">
        <v>158</v>
      </c>
      <c r="G51" s="4" t="s">
        <v>174</v>
      </c>
    </row>
    <row r="52" spans="1:7" x14ac:dyDescent="0.25">
      <c r="F52" s="1" t="s">
        <v>159</v>
      </c>
      <c r="G52" s="4" t="s">
        <v>175</v>
      </c>
    </row>
    <row r="53" spans="1:7" x14ac:dyDescent="0.25">
      <c r="F53" s="1" t="s">
        <v>160</v>
      </c>
      <c r="G53" s="4" t="s">
        <v>176</v>
      </c>
    </row>
    <row r="54" spans="1:7" ht="25" x14ac:dyDescent="0.25">
      <c r="A54" s="10" t="s">
        <v>68</v>
      </c>
      <c r="F54" s="1" t="s">
        <v>211</v>
      </c>
      <c r="G54" s="4" t="s">
        <v>12</v>
      </c>
    </row>
    <row r="55" spans="1:7" ht="39" x14ac:dyDescent="0.25">
      <c r="A55" s="3" t="s">
        <v>0</v>
      </c>
      <c r="B55" s="3" t="s">
        <v>9</v>
      </c>
      <c r="C55" s="2"/>
      <c r="F55" s="1" t="s">
        <v>161</v>
      </c>
      <c r="G55" s="4" t="s">
        <v>177</v>
      </c>
    </row>
    <row r="56" spans="1:7" ht="14.5" customHeight="1" x14ac:dyDescent="0.25">
      <c r="A56" s="1" t="s">
        <v>60</v>
      </c>
      <c r="B56" s="4" t="s">
        <v>64</v>
      </c>
      <c r="C56" s="2"/>
      <c r="F56" s="1" t="s">
        <v>162</v>
      </c>
      <c r="G56" s="4" t="s">
        <v>178</v>
      </c>
    </row>
    <row r="57" spans="1:7" ht="14.5" customHeight="1" x14ac:dyDescent="0.25">
      <c r="A57" s="1" t="s">
        <v>61</v>
      </c>
      <c r="B57" s="4" t="s">
        <v>65</v>
      </c>
      <c r="C57" s="2"/>
      <c r="F57" s="1" t="s">
        <v>163</v>
      </c>
      <c r="G57" s="4" t="s">
        <v>179</v>
      </c>
    </row>
    <row r="58" spans="1:7" ht="14.5" customHeight="1" x14ac:dyDescent="0.25">
      <c r="A58" s="1" t="s">
        <v>62</v>
      </c>
      <c r="B58" s="4" t="s">
        <v>66</v>
      </c>
      <c r="C58" s="2"/>
      <c r="F58" s="1" t="s">
        <v>164</v>
      </c>
      <c r="G58" s="4" t="s">
        <v>180</v>
      </c>
    </row>
    <row r="59" spans="1:7" ht="14.5" customHeight="1" x14ac:dyDescent="0.25">
      <c r="A59" s="1" t="s">
        <v>63</v>
      </c>
      <c r="B59" s="4" t="s">
        <v>67</v>
      </c>
      <c r="C59" s="2"/>
      <c r="F59" s="1" t="s">
        <v>165</v>
      </c>
      <c r="G59" s="4" t="s">
        <v>12</v>
      </c>
    </row>
    <row r="60" spans="1:7" x14ac:dyDescent="0.25">
      <c r="F60" s="1" t="s">
        <v>166</v>
      </c>
      <c r="G60" s="4" t="s">
        <v>181</v>
      </c>
    </row>
    <row r="61" spans="1:7" x14ac:dyDescent="0.25">
      <c r="F61" s="1" t="s">
        <v>167</v>
      </c>
      <c r="G61" s="4" t="s">
        <v>182</v>
      </c>
    </row>
    <row r="63" spans="1:7" ht="25" x14ac:dyDescent="0.25">
      <c r="A63" s="10" t="s">
        <v>105</v>
      </c>
      <c r="F63" s="10" t="s">
        <v>209</v>
      </c>
    </row>
    <row r="64" spans="1:7" ht="39" x14ac:dyDescent="0.25">
      <c r="A64" s="3" t="s">
        <v>0</v>
      </c>
      <c r="B64" s="3" t="s">
        <v>9</v>
      </c>
      <c r="C64" s="2"/>
      <c r="F64" s="11" t="s">
        <v>0</v>
      </c>
      <c r="G64" s="3" t="s">
        <v>9</v>
      </c>
    </row>
    <row r="65" spans="1:7" ht="14.5" x14ac:dyDescent="0.25">
      <c r="A65" s="1" t="s">
        <v>1</v>
      </c>
      <c r="B65" s="4" t="s">
        <v>10</v>
      </c>
      <c r="C65" s="2"/>
      <c r="F65" s="16" t="s">
        <v>184</v>
      </c>
      <c r="G65" s="4" t="s">
        <v>196</v>
      </c>
    </row>
    <row r="66" spans="1:7" ht="14.5" customHeight="1" x14ac:dyDescent="0.25">
      <c r="A66" s="1" t="s">
        <v>69</v>
      </c>
      <c r="B66" s="4" t="s">
        <v>88</v>
      </c>
      <c r="C66" s="2"/>
      <c r="F66" s="16" t="s">
        <v>185</v>
      </c>
      <c r="G66" s="4" t="s">
        <v>197</v>
      </c>
    </row>
    <row r="67" spans="1:7" ht="14.5" x14ac:dyDescent="0.25">
      <c r="A67" s="1" t="s">
        <v>70</v>
      </c>
      <c r="B67" s="4" t="s">
        <v>89</v>
      </c>
      <c r="C67" s="2"/>
      <c r="F67" s="16" t="s">
        <v>186</v>
      </c>
      <c r="G67" s="4" t="s">
        <v>198</v>
      </c>
    </row>
    <row r="68" spans="1:7" ht="14.5" customHeight="1" x14ac:dyDescent="0.25">
      <c r="A68" s="1" t="s">
        <v>71</v>
      </c>
      <c r="B68" s="4" t="s">
        <v>90</v>
      </c>
      <c r="C68" s="2"/>
      <c r="F68" s="16" t="s">
        <v>187</v>
      </c>
      <c r="G68" s="4" t="s">
        <v>199</v>
      </c>
    </row>
    <row r="69" spans="1:7" ht="14.5" customHeight="1" x14ac:dyDescent="0.25">
      <c r="A69" s="1" t="s">
        <v>72</v>
      </c>
      <c r="B69" s="4" t="s">
        <v>91</v>
      </c>
      <c r="C69" s="2"/>
      <c r="F69" s="16" t="s">
        <v>188</v>
      </c>
      <c r="G69" s="4" t="s">
        <v>200</v>
      </c>
    </row>
    <row r="70" spans="1:7" ht="14.5" customHeight="1" x14ac:dyDescent="0.25">
      <c r="A70" s="1" t="s">
        <v>73</v>
      </c>
      <c r="B70" s="4" t="s">
        <v>12</v>
      </c>
      <c r="C70" s="2"/>
      <c r="F70" s="16" t="s">
        <v>189</v>
      </c>
      <c r="G70" s="4" t="s">
        <v>201</v>
      </c>
    </row>
    <row r="71" spans="1:7" ht="14.5" customHeight="1" x14ac:dyDescent="0.25">
      <c r="A71" s="1" t="s">
        <v>74</v>
      </c>
      <c r="B71" s="4" t="s">
        <v>92</v>
      </c>
      <c r="C71" s="2"/>
      <c r="F71" s="16" t="s">
        <v>190</v>
      </c>
      <c r="G71" s="4" t="s">
        <v>202</v>
      </c>
    </row>
    <row r="72" spans="1:7" ht="14.5" customHeight="1" x14ac:dyDescent="0.25">
      <c r="A72" s="1" t="s">
        <v>75</v>
      </c>
      <c r="B72" s="4" t="s">
        <v>93</v>
      </c>
      <c r="C72" s="2"/>
      <c r="F72" s="1" t="s">
        <v>191</v>
      </c>
      <c r="G72" s="4" t="s">
        <v>203</v>
      </c>
    </row>
    <row r="73" spans="1:7" ht="14.5" x14ac:dyDescent="0.25">
      <c r="A73" s="1" t="s">
        <v>76</v>
      </c>
      <c r="B73" s="4" t="s">
        <v>26</v>
      </c>
      <c r="C73" s="2"/>
      <c r="F73" s="1" t="s">
        <v>212</v>
      </c>
      <c r="G73" s="4" t="s">
        <v>204</v>
      </c>
    </row>
    <row r="74" spans="1:7" ht="14.5" customHeight="1" x14ac:dyDescent="0.25">
      <c r="A74" s="1" t="s">
        <v>77</v>
      </c>
      <c r="B74" s="4" t="s">
        <v>94</v>
      </c>
      <c r="C74" s="2"/>
      <c r="F74" s="1" t="s">
        <v>192</v>
      </c>
      <c r="G74" s="4" t="s">
        <v>205</v>
      </c>
    </row>
    <row r="75" spans="1:7" ht="14.5" x14ac:dyDescent="0.25">
      <c r="A75" s="1" t="s">
        <v>78</v>
      </c>
      <c r="B75" s="4" t="s">
        <v>95</v>
      </c>
      <c r="C75" s="2"/>
      <c r="F75" s="1" t="s">
        <v>193</v>
      </c>
      <c r="G75" s="4" t="s">
        <v>206</v>
      </c>
    </row>
    <row r="76" spans="1:7" ht="14.5" customHeight="1" x14ac:dyDescent="0.25">
      <c r="A76" s="1" t="s">
        <v>79</v>
      </c>
      <c r="B76" s="4" t="s">
        <v>96</v>
      </c>
      <c r="C76" s="2"/>
      <c r="F76" s="1" t="s">
        <v>194</v>
      </c>
      <c r="G76" s="4" t="s">
        <v>207</v>
      </c>
    </row>
    <row r="77" spans="1:7" ht="14.5" customHeight="1" x14ac:dyDescent="0.25">
      <c r="A77" s="1" t="s">
        <v>80</v>
      </c>
      <c r="B77" s="4" t="s">
        <v>97</v>
      </c>
      <c r="C77" s="2"/>
      <c r="F77" s="1" t="s">
        <v>195</v>
      </c>
      <c r="G77" s="4" t="s">
        <v>208</v>
      </c>
    </row>
    <row r="78" spans="1:7" ht="14.5" x14ac:dyDescent="0.25">
      <c r="A78" s="1" t="s">
        <v>81</v>
      </c>
      <c r="B78" s="4" t="s">
        <v>98</v>
      </c>
      <c r="C78" s="2"/>
    </row>
    <row r="79" spans="1:7" ht="14.5" x14ac:dyDescent="0.25">
      <c r="A79" s="1" t="s">
        <v>82</v>
      </c>
      <c r="B79" s="4" t="s">
        <v>99</v>
      </c>
      <c r="C79" s="2"/>
    </row>
    <row r="80" spans="1:7" ht="14.5" customHeight="1" x14ac:dyDescent="0.25">
      <c r="A80" s="1" t="s">
        <v>83</v>
      </c>
      <c r="B80" s="4" t="s">
        <v>100</v>
      </c>
      <c r="C80" s="2"/>
    </row>
    <row r="81" spans="1:3" ht="14.5" x14ac:dyDescent="0.25">
      <c r="A81" s="1" t="s">
        <v>8</v>
      </c>
      <c r="B81" s="4" t="s">
        <v>12</v>
      </c>
      <c r="C81" s="2"/>
    </row>
    <row r="82" spans="1:3" ht="14.5" customHeight="1" x14ac:dyDescent="0.25">
      <c r="A82" s="1" t="s">
        <v>84</v>
      </c>
      <c r="B82" s="4" t="s">
        <v>101</v>
      </c>
      <c r="C82" s="2"/>
    </row>
    <row r="83" spans="1:3" ht="14.5" x14ac:dyDescent="0.25">
      <c r="A83" s="1" t="s">
        <v>85</v>
      </c>
      <c r="B83" s="4" t="s">
        <v>102</v>
      </c>
      <c r="C83" s="2"/>
    </row>
    <row r="84" spans="1:3" ht="14.5" x14ac:dyDescent="0.25">
      <c r="A84" s="1" t="s">
        <v>86</v>
      </c>
      <c r="B84" s="4" t="s">
        <v>103</v>
      </c>
      <c r="C84" s="2"/>
    </row>
    <row r="85" spans="1:3" ht="14.5" x14ac:dyDescent="0.25">
      <c r="A85" s="1" t="s">
        <v>87</v>
      </c>
      <c r="B85" s="4" t="s">
        <v>104</v>
      </c>
      <c r="C85" s="2"/>
    </row>
  </sheetData>
  <hyperlinks>
    <hyperlink ref="A3" r:id="rId1" xr:uid="{7DD6E9F2-EDAD-44B1-8663-E5EFF5D28424}"/>
    <hyperlink ref="A4" r:id="rId2" xr:uid="{981B67FC-D41C-405A-B890-C49F2EEF8D4A}"/>
    <hyperlink ref="A5" r:id="rId3" xr:uid="{EC4361C0-A3AB-47FB-ABEF-3DE034C7B775}"/>
    <hyperlink ref="A6" r:id="rId4" xr:uid="{8D46FF08-B0A6-44A6-91C4-CD1AD7E79F47}"/>
    <hyperlink ref="A7" r:id="rId5" xr:uid="{26AD1834-B489-4DC5-8F58-335EFCEFEDAB}"/>
    <hyperlink ref="A8" r:id="rId6" xr:uid="{A9C98080-959D-43E3-B966-7C9807ECC2E4}"/>
    <hyperlink ref="A9" r:id="rId7" xr:uid="{BB16C1B7-80D3-4F2B-B0A0-F94A8B3D4810}"/>
    <hyperlink ref="A10" r:id="rId8" xr:uid="{85702ABD-E07D-4966-840B-B86F164685E1}"/>
    <hyperlink ref="A15" r:id="rId9" xr:uid="{C5067CEE-EC5A-4790-91A2-BB5D012B0819}"/>
    <hyperlink ref="A16" r:id="rId10" xr:uid="{C0635EB5-CFA2-40C5-81FC-16F479E74E93}"/>
    <hyperlink ref="A21" r:id="rId11" xr:uid="{6595C9F5-5F31-40E3-B59A-65C42AC262C9}"/>
    <hyperlink ref="A22" r:id="rId12" xr:uid="{F713BF2C-FA20-4AFA-B4D6-EC414E54CF1C}"/>
    <hyperlink ref="A23" r:id="rId13" xr:uid="{BAB4D4B9-41F6-4E68-AF79-31177F4E1496}"/>
    <hyperlink ref="A24" r:id="rId14" xr:uid="{5437867B-46AC-4097-9C50-27A6CCB6EFFA}"/>
    <hyperlink ref="A25" r:id="rId15" xr:uid="{D0B58D24-66B6-494C-A49C-12F258A01411}"/>
    <hyperlink ref="A26" r:id="rId16" xr:uid="{C4404632-A7FA-4A9D-8CC2-B849F4A901AD}"/>
    <hyperlink ref="A39" r:id="rId17" xr:uid="{C32C520D-A4D8-4EC4-B6B7-785E10FB7E6E}"/>
    <hyperlink ref="A38" r:id="rId18" xr:uid="{8712E66D-5988-46EF-952E-DAA4DF75D822}"/>
    <hyperlink ref="A37" r:id="rId19" xr:uid="{405BF595-FC44-4B96-BEF4-A226B8A1D4A0}"/>
    <hyperlink ref="A36" r:id="rId20" xr:uid="{A69D2467-5558-48B0-A551-B12F4C3C9730}"/>
    <hyperlink ref="A35" r:id="rId21" xr:uid="{4E94A7BA-AC03-41C2-8AD5-DE02D8A450F0}"/>
    <hyperlink ref="A34" r:id="rId22" xr:uid="{8FD83A36-506A-4880-AA1E-11B881333EC0}"/>
    <hyperlink ref="A33" r:id="rId23" xr:uid="{D96926A4-2E92-4C75-A72C-4BF1483C7920}"/>
    <hyperlink ref="A32" r:id="rId24" xr:uid="{E579DD8C-75F2-446A-B48D-32D94DB88FDB}"/>
    <hyperlink ref="A44" r:id="rId25" xr:uid="{C63FF955-8A9D-420F-BD22-BB19973E08D9}"/>
    <hyperlink ref="A45" r:id="rId26" xr:uid="{A89372DB-28EC-4DBF-9BF8-9B054320FAB6}"/>
    <hyperlink ref="A46" r:id="rId27" xr:uid="{25837600-A7BC-41BD-94E2-0F333F08CAA3}"/>
    <hyperlink ref="A47" r:id="rId28" xr:uid="{EF4750ED-07E8-4FF3-81D1-2AF4F1BF1307}"/>
    <hyperlink ref="A48" r:id="rId29" xr:uid="{887B822A-4300-411D-85CF-FFEB6590C173}"/>
    <hyperlink ref="A49" r:id="rId30" xr:uid="{B4611B75-43BE-4E70-9E4A-736FEEECDF88}"/>
    <hyperlink ref="A50" r:id="rId31" xr:uid="{1CB0009A-F8C2-4244-91D7-E417D884AA7F}"/>
    <hyperlink ref="A56" r:id="rId32" xr:uid="{560A5CEA-42DB-4054-9786-D7942DE9CC8A}"/>
    <hyperlink ref="A57" r:id="rId33" xr:uid="{F7A55E17-FB5C-49DE-9B9F-D43FF98397AF}"/>
    <hyperlink ref="A58" r:id="rId34" xr:uid="{E4241402-CF59-402F-AB8D-BAAFEBC09CAA}"/>
    <hyperlink ref="A59" r:id="rId35" xr:uid="{EC5A4722-6417-43F5-B961-136E7B377AB3}"/>
    <hyperlink ref="A65" r:id="rId36" xr:uid="{CCA02C14-4875-44B0-BABD-C248F6F6539B}"/>
    <hyperlink ref="A66" r:id="rId37" xr:uid="{549F8077-BF2A-4C31-A6F3-644DB6902258}"/>
    <hyperlink ref="A67" r:id="rId38" xr:uid="{A806115A-C01F-4F67-AF55-D6C1351E945E}"/>
    <hyperlink ref="A68" r:id="rId39" xr:uid="{487D6E62-53DB-4FA0-8FC8-51504EC16CFD}"/>
    <hyperlink ref="A69" r:id="rId40" xr:uid="{2FFE96B4-39EF-4E28-B63F-BBAF70A3F555}"/>
    <hyperlink ref="A70" r:id="rId41" xr:uid="{F79C10F4-86A1-453F-9FFB-BD0A92A5B312}"/>
    <hyperlink ref="A71" r:id="rId42" xr:uid="{F61D6683-FC91-426C-B364-148EE73E5468}"/>
    <hyperlink ref="A72" r:id="rId43" xr:uid="{632FE372-08F9-45AD-954B-CAB8120C3D2D}"/>
    <hyperlink ref="A73" r:id="rId44" xr:uid="{FC2FB3D9-EA26-4212-88BC-6E24524D5CDB}"/>
    <hyperlink ref="A74" r:id="rId45" xr:uid="{FAED079A-5897-4A81-9AA2-ADC339F44E78}"/>
    <hyperlink ref="A75" r:id="rId46" xr:uid="{CED2A907-A92B-4A9C-9CB2-E92A3FA907BD}"/>
    <hyperlink ref="A76" r:id="rId47" xr:uid="{8D3805D0-B0DF-4889-9F1E-419970AC487C}"/>
    <hyperlink ref="A77" r:id="rId48" xr:uid="{FF16FF1D-72A9-42C7-B7F1-14321510468B}"/>
    <hyperlink ref="A78" r:id="rId49" xr:uid="{482D7859-DE2D-421D-86E4-49CEBA0F888F}"/>
    <hyperlink ref="A79" r:id="rId50" xr:uid="{D58359C0-525B-44E4-9F79-39EECECE86C6}"/>
    <hyperlink ref="A80" r:id="rId51" xr:uid="{56CA7F59-5103-4114-A727-76AE3100D404}"/>
    <hyperlink ref="A81" r:id="rId52" xr:uid="{7B78D235-114C-4E34-A573-8B95E17286EB}"/>
    <hyperlink ref="A82" r:id="rId53" xr:uid="{C0BD2961-260C-4A28-A7AD-85A3E9A76639}"/>
    <hyperlink ref="A83" r:id="rId54" xr:uid="{9862684E-3BDB-4133-B166-93F69CF54832}"/>
    <hyperlink ref="A84" r:id="rId55" xr:uid="{6DAED5BB-2CB7-4140-BBCC-7844D1F9F7DB}"/>
    <hyperlink ref="A85" r:id="rId56" xr:uid="{9FC91BAB-20C4-4A66-9F4B-D484F0E8EC0D}"/>
    <hyperlink ref="F3" r:id="rId57" xr:uid="{A0ACB722-D222-4E1E-8E48-E02B05EA7F80}"/>
    <hyperlink ref="F4" r:id="rId58" xr:uid="{32E717FC-27D1-4C95-AC8C-0DC8E64BBEA4}"/>
    <hyperlink ref="F5" r:id="rId59" xr:uid="{A2FAD23A-EB3F-4F35-9CE9-F3C2C41B75FC}"/>
    <hyperlink ref="F6" r:id="rId60" xr:uid="{17FCB455-18F4-4A21-BEC5-A12F93E90577}"/>
    <hyperlink ref="F7" r:id="rId61" xr:uid="{4E06312F-79A0-4D8C-8D66-1FD15E4A7156}"/>
    <hyperlink ref="F8" r:id="rId62" xr:uid="{4852D3D5-6EAD-4B29-8AEF-18DCFA830EAB}"/>
    <hyperlink ref="F9" r:id="rId63" xr:uid="{A302C095-D952-40E9-99FA-1054B5EE88BA}"/>
    <hyperlink ref="F10" r:id="rId64" xr:uid="{8A9A8A2C-9F1A-43B3-AC16-02F672979DC5}"/>
    <hyperlink ref="F11" r:id="rId65" xr:uid="{49F44DA1-EBC0-45CE-AE38-7C24AADECBEC}"/>
    <hyperlink ref="F12" r:id="rId66" xr:uid="{2A165321-A4B3-4BBA-8232-D59EA5716878}"/>
    <hyperlink ref="F13" r:id="rId67" xr:uid="{32C3376A-A0F4-467A-A079-E7488C9A792F}"/>
    <hyperlink ref="F14" r:id="rId68" xr:uid="{E34E70E3-46B6-4C0A-82F3-82AEA2A06F9B}"/>
    <hyperlink ref="F15" r:id="rId69" xr:uid="{CE08F173-A605-4E60-ADD4-6E657847EF14}"/>
    <hyperlink ref="F21" r:id="rId70" xr:uid="{4EF0BF49-C8E0-4B97-BE9A-286893821258}"/>
    <hyperlink ref="F22" r:id="rId71" xr:uid="{B1D33443-F988-4AF9-92D0-4155053F6E1B}"/>
    <hyperlink ref="F23" r:id="rId72" xr:uid="{2D2C2A3B-564D-47BA-B8CF-24B18A88C173}"/>
    <hyperlink ref="F24" r:id="rId73" xr:uid="{D93E6EA9-ACA0-45C1-8C47-295D08C679B5}"/>
    <hyperlink ref="F32" r:id="rId74" xr:uid="{694E08B4-33E9-4E82-B2CB-542A91300CA2}"/>
    <hyperlink ref="F33" r:id="rId75" xr:uid="{422D9AF0-76F4-42C4-BE6F-416C483ABBE6}"/>
    <hyperlink ref="F34" r:id="rId76" xr:uid="{1BF0BF5B-743C-4527-806F-BCCF8C1FF511}"/>
    <hyperlink ref="F35" r:id="rId77" xr:uid="{53460A1E-B4A9-476B-B409-E369C96E996E}"/>
    <hyperlink ref="F36" r:id="rId78" xr:uid="{63AB4E56-E52C-435D-8FF6-2D20A10E5155}"/>
    <hyperlink ref="F37" r:id="rId79" xr:uid="{751E1803-62B1-4124-8500-6E281708F18B}"/>
    <hyperlink ref="F44" r:id="rId80" xr:uid="{BA08A36F-1E20-4E38-8E4E-1881362628AA}"/>
    <hyperlink ref="F45" r:id="rId81" xr:uid="{25A60919-4D38-4EE4-B841-5E8A1E11ACE8}"/>
    <hyperlink ref="F46" r:id="rId82" xr:uid="{BB218A9E-2D2E-44E5-9987-F59247495589}"/>
    <hyperlink ref="F47" r:id="rId83" xr:uid="{990EA404-DDB4-434B-AEBB-9C8AA835C5D0}"/>
    <hyperlink ref="F48" r:id="rId84" xr:uid="{E68CD5AF-9232-4D17-8EC3-1D4F0A677C24}"/>
    <hyperlink ref="F49" r:id="rId85" xr:uid="{776194C4-01A6-44A1-844E-BF6BCBEF4A77}"/>
    <hyperlink ref="F50" r:id="rId86" xr:uid="{EAE3EA54-28C7-479D-8DA8-C2891DFE6F40}"/>
    <hyperlink ref="F51" r:id="rId87" xr:uid="{E392FB94-77BA-40B8-A581-D5DB1FEC30D7}"/>
    <hyperlink ref="F52" r:id="rId88" xr:uid="{D8A5F5A7-2814-435A-A7C4-692B53BBE323}"/>
    <hyperlink ref="F53" r:id="rId89" xr:uid="{F921A105-65CF-4BD0-9C97-2A737E096C7C}"/>
    <hyperlink ref="F54" r:id="rId90" display="Test-ECS – SIC change " xr:uid="{A6E49B29-D8A3-4B9E-B11C-BF4652A8E69B}"/>
    <hyperlink ref="F55" r:id="rId91" xr:uid="{D8FCB291-3861-41B6-9471-04A4B83C8487}"/>
    <hyperlink ref="F56" r:id="rId92" xr:uid="{2AD5DFF8-AD85-41B3-A9DC-BE8269434035}"/>
    <hyperlink ref="F57" r:id="rId93" xr:uid="{63CAC279-79EC-4491-8881-4BD02FF787DC}"/>
    <hyperlink ref="F58" r:id="rId94" xr:uid="{6EA2604F-67E6-4A29-8D6C-ADB2081225BF}"/>
    <hyperlink ref="F59" r:id="rId95" xr:uid="{2C19846E-B30A-4105-82EA-BC7F63CAEB04}"/>
    <hyperlink ref="F60" r:id="rId96" xr:uid="{CBDEAA8B-B8D8-4359-91E1-D6AA1F77BE7F}"/>
    <hyperlink ref="F61" r:id="rId97" xr:uid="{DBD5B2A6-96D4-48C1-803A-99B49FBC82AE}"/>
    <hyperlink ref="F65" r:id="rId98" xr:uid="{3C97D03B-E221-4E89-B7BE-4FB1F213457E}"/>
    <hyperlink ref="F66" r:id="rId99" xr:uid="{5B9B71FE-8B9C-4432-B9A0-4AAF25610C26}"/>
    <hyperlink ref="F67" r:id="rId100" xr:uid="{249C2398-4C3A-4EB6-9396-D6B41CF40CE7}"/>
    <hyperlink ref="F68" r:id="rId101" xr:uid="{9D588CCD-B157-4AED-A23E-2136515E699F}"/>
    <hyperlink ref="F69" r:id="rId102" xr:uid="{92D394CD-DB8D-4EFA-A4C9-91205AC456F5}"/>
    <hyperlink ref="F70" r:id="rId103" xr:uid="{2DB1ED6B-1A5F-4854-A22D-2ACFEFBCA316}"/>
    <hyperlink ref="F71" r:id="rId104" xr:uid="{FC3B824A-6DE6-488E-BFCC-B1CB8F28F6AB}"/>
    <hyperlink ref="F72" r:id="rId105" xr:uid="{C225418C-0C4F-447B-86C2-D39674181647}"/>
    <hyperlink ref="F73" r:id="rId106" display="Dupe - Perform KYC checks  " xr:uid="{145F9263-8E58-405A-A541-4C466C9C238A}"/>
    <hyperlink ref="F74" r:id="rId107" xr:uid="{A7FF07F2-A948-4A9D-832D-CF57255EC22C}"/>
    <hyperlink ref="F75" r:id="rId108" xr:uid="{5C722FA2-6E29-4C8D-A80D-C96B2A2C594D}"/>
    <hyperlink ref="F76" r:id="rId109" xr:uid="{0C3EFE51-139C-4FC8-85A4-BDC890D2ECE3}"/>
    <hyperlink ref="F77" r:id="rId110" xr:uid="{19E60EE7-9C25-4917-9A37-1AD0644542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E211-AD3F-42ED-ABA0-4D503FDAF6C5}">
  <sheetPr filterMode="1"/>
  <dimension ref="A3:C133"/>
  <sheetViews>
    <sheetView workbookViewId="0"/>
  </sheetViews>
  <sheetFormatPr defaultRowHeight="12.5" x14ac:dyDescent="0.25"/>
  <cols>
    <col min="1" max="1" width="12.90625" bestFit="1" customWidth="1"/>
    <col min="2" max="2" width="28" bestFit="1" customWidth="1"/>
  </cols>
  <sheetData>
    <row r="3" spans="1:3" x14ac:dyDescent="0.25">
      <c r="A3" s="19" t="s">
        <v>519</v>
      </c>
      <c r="B3" t="s">
        <v>521</v>
      </c>
      <c r="C3" t="s">
        <v>466</v>
      </c>
    </row>
    <row r="4" spans="1:3" hidden="1" x14ac:dyDescent="0.25">
      <c r="A4" s="20">
        <v>41</v>
      </c>
      <c r="B4">
        <v>1</v>
      </c>
    </row>
    <row r="5" spans="1:3" hidden="1" x14ac:dyDescent="0.25">
      <c r="A5" s="20">
        <v>56</v>
      </c>
      <c r="B5">
        <v>1</v>
      </c>
    </row>
    <row r="6" spans="1:3" hidden="1" x14ac:dyDescent="0.25">
      <c r="A6" s="20">
        <v>379</v>
      </c>
      <c r="B6">
        <v>2</v>
      </c>
    </row>
    <row r="7" spans="1:3" hidden="1" x14ac:dyDescent="0.25">
      <c r="A7" s="20">
        <v>1001</v>
      </c>
      <c r="B7">
        <v>1</v>
      </c>
    </row>
    <row r="8" spans="1:3" hidden="1" x14ac:dyDescent="0.25">
      <c r="A8" s="20">
        <v>1002</v>
      </c>
      <c r="B8">
        <v>1</v>
      </c>
    </row>
    <row r="9" spans="1:3" hidden="1" x14ac:dyDescent="0.25">
      <c r="A9" s="20">
        <v>1004</v>
      </c>
      <c r="B9">
        <v>1</v>
      </c>
    </row>
    <row r="10" spans="1:3" hidden="1" x14ac:dyDescent="0.25">
      <c r="A10" s="20">
        <v>1005</v>
      </c>
      <c r="B10">
        <v>1</v>
      </c>
    </row>
    <row r="11" spans="1:3" hidden="1" x14ac:dyDescent="0.25">
      <c r="A11" s="20">
        <v>1006</v>
      </c>
      <c r="B11">
        <v>1</v>
      </c>
    </row>
    <row r="12" spans="1:3" hidden="1" x14ac:dyDescent="0.25">
      <c r="A12" s="20">
        <v>1008</v>
      </c>
      <c r="B12">
        <v>1</v>
      </c>
    </row>
    <row r="13" spans="1:3" hidden="1" x14ac:dyDescent="0.25">
      <c r="A13" s="20">
        <v>1012</v>
      </c>
      <c r="B13">
        <v>1</v>
      </c>
    </row>
    <row r="14" spans="1:3" hidden="1" x14ac:dyDescent="0.25">
      <c r="A14" s="20">
        <v>1015</v>
      </c>
      <c r="B14">
        <v>1</v>
      </c>
    </row>
    <row r="15" spans="1:3" hidden="1" x14ac:dyDescent="0.25">
      <c r="A15" s="20">
        <v>1017</v>
      </c>
      <c r="B15">
        <v>1</v>
      </c>
    </row>
    <row r="16" spans="1:3" hidden="1" x14ac:dyDescent="0.25">
      <c r="A16" s="20">
        <v>1020</v>
      </c>
      <c r="B16">
        <v>1</v>
      </c>
    </row>
    <row r="17" spans="1:2" hidden="1" x14ac:dyDescent="0.25">
      <c r="A17" s="20">
        <v>1023</v>
      </c>
      <c r="B17">
        <v>1</v>
      </c>
    </row>
    <row r="18" spans="1:2" hidden="1" x14ac:dyDescent="0.25">
      <c r="A18" s="20">
        <v>1025</v>
      </c>
      <c r="B18">
        <v>1</v>
      </c>
    </row>
    <row r="19" spans="1:2" hidden="1" x14ac:dyDescent="0.25">
      <c r="A19" s="20">
        <v>1026</v>
      </c>
      <c r="B19">
        <v>1</v>
      </c>
    </row>
    <row r="20" spans="1:2" hidden="1" x14ac:dyDescent="0.25">
      <c r="A20" s="20">
        <v>1027</v>
      </c>
      <c r="B20">
        <v>1</v>
      </c>
    </row>
    <row r="21" spans="1:2" hidden="1" x14ac:dyDescent="0.25">
      <c r="A21" s="20">
        <v>1032</v>
      </c>
      <c r="B21">
        <v>1</v>
      </c>
    </row>
    <row r="22" spans="1:2" hidden="1" x14ac:dyDescent="0.25">
      <c r="A22" s="20">
        <v>1033</v>
      </c>
      <c r="B22">
        <v>1</v>
      </c>
    </row>
    <row r="23" spans="1:2" hidden="1" x14ac:dyDescent="0.25">
      <c r="A23" s="20">
        <v>1034</v>
      </c>
      <c r="B23">
        <v>1</v>
      </c>
    </row>
    <row r="24" spans="1:2" hidden="1" x14ac:dyDescent="0.25">
      <c r="A24" s="20">
        <v>1036</v>
      </c>
      <c r="B24">
        <v>1</v>
      </c>
    </row>
    <row r="25" spans="1:2" hidden="1" x14ac:dyDescent="0.25">
      <c r="A25" s="20">
        <v>1038</v>
      </c>
      <c r="B25">
        <v>1</v>
      </c>
    </row>
    <row r="26" spans="1:2" hidden="1" x14ac:dyDescent="0.25">
      <c r="A26" s="20">
        <v>1043</v>
      </c>
      <c r="B26">
        <v>1</v>
      </c>
    </row>
    <row r="27" spans="1:2" hidden="1" x14ac:dyDescent="0.25">
      <c r="A27" s="20">
        <v>1048</v>
      </c>
      <c r="B27">
        <v>1</v>
      </c>
    </row>
    <row r="28" spans="1:2" hidden="1" x14ac:dyDescent="0.25">
      <c r="A28" s="20">
        <v>1052</v>
      </c>
      <c r="B28">
        <v>1</v>
      </c>
    </row>
    <row r="29" spans="1:2" hidden="1" x14ac:dyDescent="0.25">
      <c r="A29" s="20">
        <v>1058</v>
      </c>
      <c r="B29">
        <v>1</v>
      </c>
    </row>
    <row r="30" spans="1:2" hidden="1" x14ac:dyDescent="0.25">
      <c r="A30" s="20">
        <v>1065</v>
      </c>
      <c r="B30">
        <v>1</v>
      </c>
    </row>
    <row r="31" spans="1:2" hidden="1" x14ac:dyDescent="0.25">
      <c r="A31" s="20">
        <v>1070</v>
      </c>
      <c r="B31">
        <v>1</v>
      </c>
    </row>
    <row r="32" spans="1:2" hidden="1" x14ac:dyDescent="0.25">
      <c r="A32" s="20">
        <v>1073</v>
      </c>
      <c r="B32">
        <v>1</v>
      </c>
    </row>
    <row r="33" spans="1:2" hidden="1" x14ac:dyDescent="0.25">
      <c r="A33" s="20">
        <v>1081</v>
      </c>
      <c r="B33">
        <v>1</v>
      </c>
    </row>
    <row r="34" spans="1:2" hidden="1" x14ac:dyDescent="0.25">
      <c r="A34" s="20">
        <v>1110</v>
      </c>
      <c r="B34">
        <v>1</v>
      </c>
    </row>
    <row r="35" spans="1:2" hidden="1" x14ac:dyDescent="0.25">
      <c r="A35" s="20">
        <v>1113</v>
      </c>
      <c r="B35">
        <v>1</v>
      </c>
    </row>
    <row r="36" spans="1:2" hidden="1" x14ac:dyDescent="0.25">
      <c r="A36" s="20">
        <v>1117</v>
      </c>
      <c r="B36">
        <v>1</v>
      </c>
    </row>
    <row r="37" spans="1:2" hidden="1" x14ac:dyDescent="0.25">
      <c r="A37" s="20">
        <v>1122</v>
      </c>
      <c r="B37">
        <v>1</v>
      </c>
    </row>
    <row r="38" spans="1:2" hidden="1" x14ac:dyDescent="0.25">
      <c r="A38" s="20">
        <v>1171</v>
      </c>
      <c r="B38">
        <v>1</v>
      </c>
    </row>
    <row r="39" spans="1:2" hidden="1" x14ac:dyDescent="0.25">
      <c r="A39" s="20">
        <v>1173</v>
      </c>
      <c r="B39">
        <v>1</v>
      </c>
    </row>
    <row r="40" spans="1:2" hidden="1" x14ac:dyDescent="0.25">
      <c r="A40" s="20">
        <v>1176</v>
      </c>
      <c r="B40">
        <v>1</v>
      </c>
    </row>
    <row r="41" spans="1:2" hidden="1" x14ac:dyDescent="0.25">
      <c r="A41" s="20">
        <v>1177</v>
      </c>
      <c r="B41">
        <v>1</v>
      </c>
    </row>
    <row r="42" spans="1:2" hidden="1" x14ac:dyDescent="0.25">
      <c r="A42" s="20">
        <v>1197</v>
      </c>
      <c r="B42">
        <v>1</v>
      </c>
    </row>
    <row r="43" spans="1:2" hidden="1" x14ac:dyDescent="0.25">
      <c r="A43" s="20">
        <v>1199</v>
      </c>
      <c r="B43">
        <v>1</v>
      </c>
    </row>
    <row r="44" spans="1:2" hidden="1" x14ac:dyDescent="0.25">
      <c r="A44" s="20">
        <v>1232</v>
      </c>
      <c r="B44">
        <v>2</v>
      </c>
    </row>
    <row r="45" spans="1:2" hidden="1" x14ac:dyDescent="0.25">
      <c r="A45" s="20">
        <v>1240</v>
      </c>
      <c r="B45">
        <v>1</v>
      </c>
    </row>
    <row r="46" spans="1:2" hidden="1" x14ac:dyDescent="0.25">
      <c r="A46" s="20">
        <v>1247</v>
      </c>
      <c r="B46">
        <v>1</v>
      </c>
    </row>
    <row r="47" spans="1:2" hidden="1" x14ac:dyDescent="0.25">
      <c r="A47" s="20">
        <v>1250</v>
      </c>
      <c r="B47">
        <v>1</v>
      </c>
    </row>
    <row r="48" spans="1:2" hidden="1" x14ac:dyDescent="0.25">
      <c r="A48" s="20">
        <v>1273</v>
      </c>
      <c r="B48">
        <v>1</v>
      </c>
    </row>
    <row r="49" spans="1:2" hidden="1" x14ac:dyDescent="0.25">
      <c r="A49" s="20">
        <v>1278</v>
      </c>
      <c r="B49">
        <v>1</v>
      </c>
    </row>
    <row r="50" spans="1:2" hidden="1" x14ac:dyDescent="0.25">
      <c r="A50" s="20">
        <v>1339</v>
      </c>
      <c r="B50">
        <v>1</v>
      </c>
    </row>
    <row r="51" spans="1:2" hidden="1" x14ac:dyDescent="0.25">
      <c r="A51" s="20">
        <v>1347</v>
      </c>
      <c r="B51">
        <v>1</v>
      </c>
    </row>
    <row r="52" spans="1:2" hidden="1" x14ac:dyDescent="0.25">
      <c r="A52" s="20">
        <v>1353</v>
      </c>
      <c r="B52">
        <v>1</v>
      </c>
    </row>
    <row r="53" spans="1:2" hidden="1" x14ac:dyDescent="0.25">
      <c r="A53" s="20">
        <v>1355</v>
      </c>
      <c r="B53">
        <v>1</v>
      </c>
    </row>
    <row r="54" spans="1:2" hidden="1" x14ac:dyDescent="0.25">
      <c r="A54" s="20">
        <v>1374</v>
      </c>
      <c r="B54">
        <v>1</v>
      </c>
    </row>
    <row r="55" spans="1:2" hidden="1" x14ac:dyDescent="0.25">
      <c r="A55" s="20">
        <v>1375</v>
      </c>
      <c r="B55">
        <v>1</v>
      </c>
    </row>
    <row r="56" spans="1:2" hidden="1" x14ac:dyDescent="0.25">
      <c r="A56" s="20">
        <v>1376</v>
      </c>
      <c r="B56">
        <v>1</v>
      </c>
    </row>
    <row r="57" spans="1:2" hidden="1" x14ac:dyDescent="0.25">
      <c r="A57" s="20">
        <v>1489</v>
      </c>
      <c r="B57">
        <v>2</v>
      </c>
    </row>
    <row r="58" spans="1:2" hidden="1" x14ac:dyDescent="0.25">
      <c r="A58" s="20">
        <v>1527</v>
      </c>
      <c r="B58">
        <v>1</v>
      </c>
    </row>
    <row r="59" spans="1:2" hidden="1" x14ac:dyDescent="0.25">
      <c r="A59" s="20">
        <v>1528</v>
      </c>
      <c r="B59">
        <v>1</v>
      </c>
    </row>
    <row r="60" spans="1:2" hidden="1" x14ac:dyDescent="0.25">
      <c r="A60" s="20">
        <v>1530</v>
      </c>
      <c r="B60">
        <v>1</v>
      </c>
    </row>
    <row r="61" spans="1:2" hidden="1" x14ac:dyDescent="0.25">
      <c r="A61" s="20">
        <v>1531</v>
      </c>
      <c r="B61">
        <v>1</v>
      </c>
    </row>
    <row r="62" spans="1:2" hidden="1" x14ac:dyDescent="0.25">
      <c r="A62" s="20">
        <v>1533</v>
      </c>
      <c r="B62">
        <v>1</v>
      </c>
    </row>
    <row r="63" spans="1:2" hidden="1" x14ac:dyDescent="0.25">
      <c r="A63" s="20">
        <v>1579</v>
      </c>
      <c r="B63">
        <v>1</v>
      </c>
    </row>
    <row r="64" spans="1:2" hidden="1" x14ac:dyDescent="0.25">
      <c r="A64" s="20">
        <v>1589</v>
      </c>
      <c r="B64">
        <v>1</v>
      </c>
    </row>
    <row r="65" spans="1:2" hidden="1" x14ac:dyDescent="0.25">
      <c r="A65" s="20">
        <v>1590</v>
      </c>
      <c r="B65">
        <v>1</v>
      </c>
    </row>
    <row r="66" spans="1:2" hidden="1" x14ac:dyDescent="0.25">
      <c r="A66" s="20">
        <v>1594</v>
      </c>
      <c r="B66">
        <v>2</v>
      </c>
    </row>
    <row r="67" spans="1:2" hidden="1" x14ac:dyDescent="0.25">
      <c r="A67" s="20">
        <v>1598</v>
      </c>
      <c r="B67">
        <v>1</v>
      </c>
    </row>
    <row r="68" spans="1:2" hidden="1" x14ac:dyDescent="0.25">
      <c r="A68" s="20">
        <v>1599</v>
      </c>
      <c r="B68">
        <v>1</v>
      </c>
    </row>
    <row r="69" spans="1:2" hidden="1" x14ac:dyDescent="0.25">
      <c r="A69" s="20">
        <v>1600</v>
      </c>
      <c r="B69">
        <v>1</v>
      </c>
    </row>
    <row r="70" spans="1:2" hidden="1" x14ac:dyDescent="0.25">
      <c r="A70" s="20">
        <v>1601</v>
      </c>
      <c r="B70">
        <v>1</v>
      </c>
    </row>
    <row r="71" spans="1:2" hidden="1" x14ac:dyDescent="0.25">
      <c r="A71" s="20">
        <v>1604</v>
      </c>
      <c r="B71">
        <v>1</v>
      </c>
    </row>
    <row r="72" spans="1:2" hidden="1" x14ac:dyDescent="0.25">
      <c r="A72" s="20">
        <v>1605</v>
      </c>
      <c r="B72">
        <v>1</v>
      </c>
    </row>
    <row r="73" spans="1:2" hidden="1" x14ac:dyDescent="0.25">
      <c r="A73" s="20">
        <v>1609</v>
      </c>
      <c r="B73">
        <v>1</v>
      </c>
    </row>
    <row r="74" spans="1:2" hidden="1" x14ac:dyDescent="0.25">
      <c r="A74" s="20">
        <v>1610</v>
      </c>
      <c r="B74">
        <v>1</v>
      </c>
    </row>
    <row r="75" spans="1:2" hidden="1" x14ac:dyDescent="0.25">
      <c r="A75" s="20">
        <v>1617</v>
      </c>
      <c r="B75">
        <v>1</v>
      </c>
    </row>
    <row r="76" spans="1:2" hidden="1" x14ac:dyDescent="0.25">
      <c r="A76" s="20">
        <v>1618</v>
      </c>
      <c r="B76">
        <v>1</v>
      </c>
    </row>
    <row r="77" spans="1:2" hidden="1" x14ac:dyDescent="0.25">
      <c r="A77" s="20">
        <v>1619</v>
      </c>
      <c r="B77">
        <v>1</v>
      </c>
    </row>
    <row r="78" spans="1:2" hidden="1" x14ac:dyDescent="0.25">
      <c r="A78" s="20">
        <v>1620</v>
      </c>
      <c r="B78">
        <v>1</v>
      </c>
    </row>
    <row r="79" spans="1:2" hidden="1" x14ac:dyDescent="0.25">
      <c r="A79" s="20">
        <v>1625</v>
      </c>
      <c r="B79">
        <v>2</v>
      </c>
    </row>
    <row r="80" spans="1:2" hidden="1" x14ac:dyDescent="0.25">
      <c r="A80" s="20">
        <v>1626</v>
      </c>
      <c r="B80">
        <v>2</v>
      </c>
    </row>
    <row r="81" spans="1:2" hidden="1" x14ac:dyDescent="0.25">
      <c r="A81" s="20">
        <v>1637</v>
      </c>
      <c r="B81">
        <v>1</v>
      </c>
    </row>
    <row r="82" spans="1:2" hidden="1" x14ac:dyDescent="0.25">
      <c r="A82" s="20">
        <v>1640</v>
      </c>
      <c r="B82">
        <v>1</v>
      </c>
    </row>
    <row r="83" spans="1:2" hidden="1" x14ac:dyDescent="0.25">
      <c r="A83" s="20">
        <v>1645</v>
      </c>
      <c r="B83">
        <v>1</v>
      </c>
    </row>
    <row r="84" spans="1:2" hidden="1" x14ac:dyDescent="0.25">
      <c r="A84" s="20">
        <v>1646</v>
      </c>
      <c r="B84">
        <v>2</v>
      </c>
    </row>
    <row r="85" spans="1:2" hidden="1" x14ac:dyDescent="0.25">
      <c r="A85" s="20">
        <v>1651</v>
      </c>
      <c r="B85">
        <v>1</v>
      </c>
    </row>
    <row r="86" spans="1:2" hidden="1" x14ac:dyDescent="0.25">
      <c r="A86" s="20">
        <v>1652</v>
      </c>
      <c r="B86">
        <v>1</v>
      </c>
    </row>
    <row r="87" spans="1:2" hidden="1" x14ac:dyDescent="0.25">
      <c r="A87" s="20">
        <v>1654</v>
      </c>
      <c r="B87">
        <v>1</v>
      </c>
    </row>
    <row r="88" spans="1:2" hidden="1" x14ac:dyDescent="0.25">
      <c r="A88" s="20">
        <v>1673</v>
      </c>
      <c r="B88">
        <v>1</v>
      </c>
    </row>
    <row r="89" spans="1:2" hidden="1" x14ac:dyDescent="0.25">
      <c r="A89" s="20">
        <v>1674</v>
      </c>
      <c r="B89">
        <v>1</v>
      </c>
    </row>
    <row r="90" spans="1:2" hidden="1" x14ac:dyDescent="0.25">
      <c r="A90" s="20">
        <v>1675</v>
      </c>
      <c r="B90">
        <v>1</v>
      </c>
    </row>
    <row r="91" spans="1:2" hidden="1" x14ac:dyDescent="0.25">
      <c r="A91" s="20">
        <v>1676</v>
      </c>
      <c r="B91">
        <v>1</v>
      </c>
    </row>
    <row r="92" spans="1:2" hidden="1" x14ac:dyDescent="0.25">
      <c r="A92" s="20">
        <v>1677</v>
      </c>
      <c r="B92">
        <v>1</v>
      </c>
    </row>
    <row r="93" spans="1:2" hidden="1" x14ac:dyDescent="0.25">
      <c r="A93" s="20">
        <v>1678</v>
      </c>
      <c r="B93">
        <v>1</v>
      </c>
    </row>
    <row r="94" spans="1:2" hidden="1" x14ac:dyDescent="0.25">
      <c r="A94" s="20">
        <v>1680</v>
      </c>
      <c r="B94">
        <v>1</v>
      </c>
    </row>
    <row r="95" spans="1:2" hidden="1" x14ac:dyDescent="0.25">
      <c r="A95" s="20">
        <v>1681</v>
      </c>
      <c r="B95">
        <v>1</v>
      </c>
    </row>
    <row r="96" spans="1:2" x14ac:dyDescent="0.25">
      <c r="A96" s="20">
        <v>1682</v>
      </c>
      <c r="B96">
        <v>3</v>
      </c>
    </row>
    <row r="97" spans="1:2" hidden="1" x14ac:dyDescent="0.25">
      <c r="A97" s="20">
        <v>1683</v>
      </c>
      <c r="B97">
        <v>2</v>
      </c>
    </row>
    <row r="98" spans="1:2" x14ac:dyDescent="0.25">
      <c r="A98" s="20">
        <v>1684</v>
      </c>
      <c r="B98">
        <v>3</v>
      </c>
    </row>
    <row r="99" spans="1:2" hidden="1" x14ac:dyDescent="0.25">
      <c r="A99" s="20">
        <v>1685</v>
      </c>
      <c r="B99">
        <v>1</v>
      </c>
    </row>
    <row r="100" spans="1:2" x14ac:dyDescent="0.25">
      <c r="A100" s="20">
        <v>1686</v>
      </c>
      <c r="B100">
        <v>3</v>
      </c>
    </row>
    <row r="101" spans="1:2" hidden="1" x14ac:dyDescent="0.25">
      <c r="A101" s="20">
        <v>1690</v>
      </c>
      <c r="B101">
        <v>1</v>
      </c>
    </row>
    <row r="102" spans="1:2" hidden="1" x14ac:dyDescent="0.25">
      <c r="A102" s="20">
        <v>1691</v>
      </c>
      <c r="B102">
        <v>1</v>
      </c>
    </row>
    <row r="103" spans="1:2" hidden="1" x14ac:dyDescent="0.25">
      <c r="A103" s="20">
        <v>1695</v>
      </c>
      <c r="B103">
        <v>1</v>
      </c>
    </row>
    <row r="104" spans="1:2" hidden="1" x14ac:dyDescent="0.25">
      <c r="A104" s="20">
        <v>1696</v>
      </c>
      <c r="B104">
        <v>1</v>
      </c>
    </row>
    <row r="105" spans="1:2" hidden="1" x14ac:dyDescent="0.25">
      <c r="A105" s="20">
        <v>1697</v>
      </c>
      <c r="B105">
        <v>2</v>
      </c>
    </row>
    <row r="106" spans="1:2" hidden="1" x14ac:dyDescent="0.25">
      <c r="A106" s="20">
        <v>1698</v>
      </c>
      <c r="B106">
        <v>1</v>
      </c>
    </row>
    <row r="107" spans="1:2" hidden="1" x14ac:dyDescent="0.25">
      <c r="A107" s="20">
        <v>1699</v>
      </c>
      <c r="B107">
        <v>1</v>
      </c>
    </row>
    <row r="108" spans="1:2" hidden="1" x14ac:dyDescent="0.25">
      <c r="A108" s="20">
        <v>1701</v>
      </c>
      <c r="B108">
        <v>1</v>
      </c>
    </row>
    <row r="109" spans="1:2" hidden="1" x14ac:dyDescent="0.25">
      <c r="A109" s="20">
        <v>1702</v>
      </c>
      <c r="B109">
        <v>1</v>
      </c>
    </row>
    <row r="110" spans="1:2" hidden="1" x14ac:dyDescent="0.25">
      <c r="A110" s="20">
        <v>1706</v>
      </c>
      <c r="B110">
        <v>1</v>
      </c>
    </row>
    <row r="111" spans="1:2" hidden="1" x14ac:dyDescent="0.25">
      <c r="A111" s="20">
        <v>1707</v>
      </c>
      <c r="B111">
        <v>1</v>
      </c>
    </row>
    <row r="112" spans="1:2" hidden="1" x14ac:dyDescent="0.25">
      <c r="A112" s="20">
        <v>1710</v>
      </c>
      <c r="B112">
        <v>1</v>
      </c>
    </row>
    <row r="113" spans="1:2" hidden="1" x14ac:dyDescent="0.25">
      <c r="A113" s="20">
        <v>1713</v>
      </c>
      <c r="B113">
        <v>1</v>
      </c>
    </row>
    <row r="114" spans="1:2" hidden="1" x14ac:dyDescent="0.25">
      <c r="A114" s="20">
        <v>1720</v>
      </c>
      <c r="B114">
        <v>1</v>
      </c>
    </row>
    <row r="115" spans="1:2" hidden="1" x14ac:dyDescent="0.25">
      <c r="A115" s="20">
        <v>1721</v>
      </c>
      <c r="B115">
        <v>1</v>
      </c>
    </row>
    <row r="116" spans="1:2" hidden="1" x14ac:dyDescent="0.25">
      <c r="A116" s="20">
        <v>1756</v>
      </c>
      <c r="B116">
        <v>1</v>
      </c>
    </row>
    <row r="117" spans="1:2" hidden="1" x14ac:dyDescent="0.25">
      <c r="A117" s="20">
        <v>1757</v>
      </c>
      <c r="B117">
        <v>1</v>
      </c>
    </row>
    <row r="118" spans="1:2" hidden="1" x14ac:dyDescent="0.25">
      <c r="A118" s="20">
        <v>1758</v>
      </c>
      <c r="B118">
        <v>1</v>
      </c>
    </row>
    <row r="119" spans="1:2" hidden="1" x14ac:dyDescent="0.25">
      <c r="A119" s="20">
        <v>1759</v>
      </c>
      <c r="B119">
        <v>1</v>
      </c>
    </row>
    <row r="120" spans="1:2" hidden="1" x14ac:dyDescent="0.25">
      <c r="A120" s="20">
        <v>1760</v>
      </c>
      <c r="B120">
        <v>1</v>
      </c>
    </row>
    <row r="121" spans="1:2" hidden="1" x14ac:dyDescent="0.25">
      <c r="A121" s="20">
        <v>1761</v>
      </c>
      <c r="B121">
        <v>1</v>
      </c>
    </row>
    <row r="122" spans="1:2" hidden="1" x14ac:dyDescent="0.25">
      <c r="A122" s="20">
        <v>1762</v>
      </c>
      <c r="B122">
        <v>1</v>
      </c>
    </row>
    <row r="123" spans="1:2" hidden="1" x14ac:dyDescent="0.25">
      <c r="A123" s="20">
        <v>1779</v>
      </c>
      <c r="B123">
        <v>1</v>
      </c>
    </row>
    <row r="124" spans="1:2" hidden="1" x14ac:dyDescent="0.25">
      <c r="A124" s="20">
        <v>1789</v>
      </c>
      <c r="B124">
        <v>1</v>
      </c>
    </row>
    <row r="125" spans="1:2" hidden="1" x14ac:dyDescent="0.25">
      <c r="A125" s="20">
        <v>1829</v>
      </c>
      <c r="B125">
        <v>1</v>
      </c>
    </row>
    <row r="126" spans="1:2" hidden="1" x14ac:dyDescent="0.25">
      <c r="A126" s="20">
        <v>1834</v>
      </c>
      <c r="B126">
        <v>2</v>
      </c>
    </row>
    <row r="127" spans="1:2" hidden="1" x14ac:dyDescent="0.25">
      <c r="A127" s="20">
        <v>1835</v>
      </c>
      <c r="B127">
        <v>1</v>
      </c>
    </row>
    <row r="128" spans="1:2" hidden="1" x14ac:dyDescent="0.25">
      <c r="A128" s="20">
        <v>1837</v>
      </c>
      <c r="B128">
        <v>1</v>
      </c>
    </row>
    <row r="129" spans="1:2" hidden="1" x14ac:dyDescent="0.25">
      <c r="A129" s="20">
        <v>1838</v>
      </c>
      <c r="B129">
        <v>1</v>
      </c>
    </row>
    <row r="130" spans="1:2" hidden="1" x14ac:dyDescent="0.25">
      <c r="A130" s="20">
        <v>1854</v>
      </c>
      <c r="B130">
        <v>1</v>
      </c>
    </row>
    <row r="131" spans="1:2" hidden="1" x14ac:dyDescent="0.25">
      <c r="A131" s="20">
        <v>1880</v>
      </c>
      <c r="B131">
        <v>1</v>
      </c>
    </row>
    <row r="132" spans="1:2" hidden="1" x14ac:dyDescent="0.25">
      <c r="A132" s="20">
        <v>1881</v>
      </c>
      <c r="B132">
        <v>1</v>
      </c>
    </row>
    <row r="133" spans="1:2" hidden="1" x14ac:dyDescent="0.25">
      <c r="A133" s="20" t="s">
        <v>520</v>
      </c>
      <c r="B133">
        <v>145</v>
      </c>
    </row>
  </sheetData>
  <autoFilter ref="A3:C133" xr:uid="{B514E211-AD3F-42ED-ABA0-4D503FDAF6C5}">
    <filterColumn colId="1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70DD-D5F1-4A47-A8FE-12E8B432C2E5}">
  <dimension ref="A1:G146"/>
  <sheetViews>
    <sheetView workbookViewId="0">
      <selection activeCell="D1" sqref="D1"/>
    </sheetView>
  </sheetViews>
  <sheetFormatPr defaultRowHeight="12.5" x14ac:dyDescent="0.25"/>
  <cols>
    <col min="1" max="1" width="6" bestFit="1" customWidth="1"/>
    <col min="2" max="2" width="16.36328125" customWidth="1"/>
    <col min="3" max="3" width="13.26953125" customWidth="1"/>
    <col min="4" max="4" width="14.54296875" customWidth="1"/>
    <col min="5" max="6" width="37.26953125" customWidth="1"/>
    <col min="7" max="7" width="19.81640625" bestFit="1" customWidth="1"/>
  </cols>
  <sheetData>
    <row r="1" spans="1:7" ht="13" x14ac:dyDescent="0.3">
      <c r="A1" s="18" t="s">
        <v>444</v>
      </c>
      <c r="B1" s="18" t="s">
        <v>213</v>
      </c>
      <c r="C1" s="18" t="s">
        <v>214</v>
      </c>
      <c r="D1" s="18" t="s">
        <v>442</v>
      </c>
      <c r="E1" s="18" t="s">
        <v>443</v>
      </c>
      <c r="F1" s="18" t="s">
        <v>465</v>
      </c>
      <c r="G1" s="18" t="s">
        <v>516</v>
      </c>
    </row>
    <row r="2" spans="1:7" x14ac:dyDescent="0.25">
      <c r="A2">
        <v>1001</v>
      </c>
      <c r="B2" t="s">
        <v>221</v>
      </c>
      <c r="C2" t="s">
        <v>222</v>
      </c>
      <c r="D2">
        <v>255</v>
      </c>
      <c r="E2" t="s">
        <v>452</v>
      </c>
      <c r="F2" t="s">
        <v>452</v>
      </c>
      <c r="G2">
        <f>VLOOKUP(F2,'Task Details SQL'!B:I,7,0)</f>
        <v>12</v>
      </c>
    </row>
    <row r="3" spans="1:7" x14ac:dyDescent="0.25">
      <c r="A3">
        <v>1589</v>
      </c>
      <c r="B3" t="s">
        <v>326</v>
      </c>
      <c r="C3" t="s">
        <v>327</v>
      </c>
      <c r="D3">
        <v>264</v>
      </c>
      <c r="E3" t="s">
        <v>459</v>
      </c>
      <c r="F3" t="s">
        <v>459</v>
      </c>
      <c r="G3">
        <f>VLOOKUP(F3,'Task Details SQL'!B:I,7,0)</f>
        <v>10</v>
      </c>
    </row>
    <row r="4" spans="1:7" x14ac:dyDescent="0.25">
      <c r="A4">
        <v>1757</v>
      </c>
      <c r="B4" t="s">
        <v>414</v>
      </c>
      <c r="C4" t="s">
        <v>415</v>
      </c>
      <c r="D4">
        <v>252</v>
      </c>
      <c r="E4" t="s">
        <v>448</v>
      </c>
      <c r="F4" t="s">
        <v>462</v>
      </c>
      <c r="G4">
        <f>VLOOKUP(F4,'Task Details SQL'!B:I,7,0)</f>
        <v>5</v>
      </c>
    </row>
    <row r="5" spans="1:7" x14ac:dyDescent="0.25">
      <c r="A5">
        <v>1355</v>
      </c>
      <c r="B5" t="s">
        <v>308</v>
      </c>
      <c r="C5" t="s">
        <v>309</v>
      </c>
      <c r="D5">
        <v>252</v>
      </c>
      <c r="E5" t="s">
        <v>448</v>
      </c>
      <c r="F5" t="s">
        <v>462</v>
      </c>
      <c r="G5">
        <f>VLOOKUP(F5,'Task Details SQL'!B:I,7,0)</f>
        <v>5</v>
      </c>
    </row>
    <row r="6" spans="1:7" x14ac:dyDescent="0.25">
      <c r="A6">
        <v>1002</v>
      </c>
      <c r="B6" t="s">
        <v>223</v>
      </c>
      <c r="C6" t="s">
        <v>224</v>
      </c>
      <c r="D6">
        <v>250</v>
      </c>
      <c r="E6" t="s">
        <v>446</v>
      </c>
      <c r="F6" t="s">
        <v>462</v>
      </c>
      <c r="G6">
        <f>VLOOKUP(F6,'Task Details SQL'!B:I,7,0)</f>
        <v>5</v>
      </c>
    </row>
    <row r="7" spans="1:7" x14ac:dyDescent="0.25">
      <c r="A7">
        <v>1837</v>
      </c>
      <c r="B7" t="s">
        <v>434</v>
      </c>
      <c r="C7" t="s">
        <v>435</v>
      </c>
      <c r="D7">
        <v>258</v>
      </c>
      <c r="E7" t="s">
        <v>454</v>
      </c>
      <c r="F7" t="s">
        <v>454</v>
      </c>
      <c r="G7" t="e">
        <f>VLOOKUP(F7,'Task Details SQL'!B:I,7,0)</f>
        <v>#N/A</v>
      </c>
    </row>
    <row r="8" spans="1:7" x14ac:dyDescent="0.25">
      <c r="A8">
        <v>1760</v>
      </c>
      <c r="B8" t="s">
        <v>419</v>
      </c>
      <c r="C8" t="s">
        <v>420</v>
      </c>
      <c r="D8">
        <v>252</v>
      </c>
      <c r="E8" t="s">
        <v>448</v>
      </c>
      <c r="F8" t="s">
        <v>462</v>
      </c>
      <c r="G8">
        <f>VLOOKUP(F8,'Task Details SQL'!B:I,7,0)</f>
        <v>5</v>
      </c>
    </row>
    <row r="9" spans="1:7" x14ac:dyDescent="0.25">
      <c r="A9">
        <v>1674</v>
      </c>
      <c r="B9" t="s">
        <v>370</v>
      </c>
      <c r="C9" t="s">
        <v>371</v>
      </c>
      <c r="D9">
        <v>319</v>
      </c>
      <c r="E9" t="s">
        <v>451</v>
      </c>
      <c r="F9" t="s">
        <v>462</v>
      </c>
      <c r="G9">
        <f>VLOOKUP(F9,'Task Details SQL'!B:I,7,0)</f>
        <v>5</v>
      </c>
    </row>
    <row r="10" spans="1:7" x14ac:dyDescent="0.25">
      <c r="A10">
        <v>1070</v>
      </c>
      <c r="B10" t="s">
        <v>267</v>
      </c>
      <c r="C10" t="s">
        <v>268</v>
      </c>
      <c r="D10">
        <v>248</v>
      </c>
      <c r="E10" t="s">
        <v>445</v>
      </c>
      <c r="F10" t="s">
        <v>462</v>
      </c>
      <c r="G10">
        <f>VLOOKUP(F10,'Task Details SQL'!B:I,7,0)</f>
        <v>5</v>
      </c>
    </row>
    <row r="11" spans="1:7" x14ac:dyDescent="0.25">
      <c r="A11">
        <v>1681</v>
      </c>
      <c r="B11" t="s">
        <v>382</v>
      </c>
      <c r="C11" t="s">
        <v>383</v>
      </c>
      <c r="D11">
        <v>318</v>
      </c>
      <c r="E11" t="s">
        <v>450</v>
      </c>
      <c r="F11" t="s">
        <v>462</v>
      </c>
      <c r="G11">
        <f>VLOOKUP(F11,'Task Details SQL'!B:I,7,0)</f>
        <v>5</v>
      </c>
    </row>
    <row r="12" spans="1:7" x14ac:dyDescent="0.25">
      <c r="A12">
        <v>1004</v>
      </c>
      <c r="B12" t="s">
        <v>225</v>
      </c>
      <c r="C12" t="s">
        <v>226</v>
      </c>
      <c r="D12">
        <v>261</v>
      </c>
      <c r="E12" t="s">
        <v>456</v>
      </c>
      <c r="F12" t="s">
        <v>456</v>
      </c>
      <c r="G12">
        <f>VLOOKUP(F12,'Task Details SQL'!B:I,7,0)</f>
        <v>4</v>
      </c>
    </row>
    <row r="13" spans="1:7" x14ac:dyDescent="0.25">
      <c r="A13">
        <v>1065</v>
      </c>
      <c r="B13" t="s">
        <v>265</v>
      </c>
      <c r="C13" t="s">
        <v>266</v>
      </c>
      <c r="D13">
        <v>255</v>
      </c>
      <c r="E13" t="s">
        <v>452</v>
      </c>
      <c r="F13" t="s">
        <v>452</v>
      </c>
      <c r="G13">
        <f>VLOOKUP(F13,'Task Details SQL'!B:I,7,0)</f>
        <v>12</v>
      </c>
    </row>
    <row r="14" spans="1:7" x14ac:dyDescent="0.25">
      <c r="A14">
        <v>1625</v>
      </c>
      <c r="B14" t="s">
        <v>353</v>
      </c>
      <c r="C14" t="s">
        <v>354</v>
      </c>
      <c r="D14">
        <v>261</v>
      </c>
      <c r="E14" t="s">
        <v>456</v>
      </c>
      <c r="F14" t="s">
        <v>456</v>
      </c>
      <c r="G14">
        <f>VLOOKUP(F14,'Task Details SQL'!B:I,7,0)</f>
        <v>4</v>
      </c>
    </row>
    <row r="15" spans="1:7" x14ac:dyDescent="0.25">
      <c r="A15">
        <v>1625</v>
      </c>
      <c r="B15" t="s">
        <v>353</v>
      </c>
      <c r="C15" t="s">
        <v>354</v>
      </c>
      <c r="D15">
        <v>251</v>
      </c>
      <c r="E15" t="s">
        <v>447</v>
      </c>
      <c r="F15" t="s">
        <v>462</v>
      </c>
      <c r="G15">
        <f>VLOOKUP(F15,'Task Details SQL'!B:I,7,0)</f>
        <v>5</v>
      </c>
    </row>
    <row r="16" spans="1:7" x14ac:dyDescent="0.25">
      <c r="A16">
        <v>1117</v>
      </c>
      <c r="B16" t="s">
        <v>277</v>
      </c>
      <c r="C16" t="s">
        <v>278</v>
      </c>
      <c r="D16">
        <v>259</v>
      </c>
      <c r="E16" t="s">
        <v>455</v>
      </c>
      <c r="F16" t="s">
        <v>455</v>
      </c>
      <c r="G16">
        <f>VLOOKUP(F16,'Task Details SQL'!B:I,7,0)</f>
        <v>2</v>
      </c>
    </row>
    <row r="17" spans="1:7" x14ac:dyDescent="0.25">
      <c r="A17">
        <v>1005</v>
      </c>
      <c r="B17" t="s">
        <v>227</v>
      </c>
      <c r="C17" t="s">
        <v>228</v>
      </c>
      <c r="D17">
        <v>250</v>
      </c>
      <c r="E17" t="s">
        <v>446</v>
      </c>
      <c r="F17" t="s">
        <v>462</v>
      </c>
      <c r="G17">
        <f>VLOOKUP(F17,'Task Details SQL'!B:I,7,0)</f>
        <v>5</v>
      </c>
    </row>
    <row r="18" spans="1:7" x14ac:dyDescent="0.25">
      <c r="A18">
        <v>1758</v>
      </c>
      <c r="B18" t="s">
        <v>416</v>
      </c>
      <c r="C18" t="s">
        <v>268</v>
      </c>
      <c r="D18">
        <v>264</v>
      </c>
      <c r="E18" t="s">
        <v>459</v>
      </c>
      <c r="F18" t="s">
        <v>459</v>
      </c>
      <c r="G18">
        <f>VLOOKUP(F18,'Task Details SQL'!B:I,7,0)</f>
        <v>10</v>
      </c>
    </row>
    <row r="19" spans="1:7" x14ac:dyDescent="0.25">
      <c r="A19">
        <v>1006</v>
      </c>
      <c r="B19" t="s">
        <v>229</v>
      </c>
      <c r="C19" t="s">
        <v>230</v>
      </c>
      <c r="D19">
        <v>255</v>
      </c>
      <c r="E19" t="s">
        <v>452</v>
      </c>
      <c r="F19" t="s">
        <v>452</v>
      </c>
      <c r="G19">
        <f>VLOOKUP(F19,'Task Details SQL'!B:I,7,0)</f>
        <v>12</v>
      </c>
    </row>
    <row r="20" spans="1:7" x14ac:dyDescent="0.25">
      <c r="A20">
        <v>1353</v>
      </c>
      <c r="B20" t="s">
        <v>307</v>
      </c>
      <c r="C20" t="s">
        <v>232</v>
      </c>
      <c r="D20">
        <v>264</v>
      </c>
      <c r="E20" t="s">
        <v>459</v>
      </c>
      <c r="F20" t="s">
        <v>459</v>
      </c>
      <c r="G20">
        <f>VLOOKUP(F20,'Task Details SQL'!B:I,7,0)</f>
        <v>10</v>
      </c>
    </row>
    <row r="21" spans="1:7" x14ac:dyDescent="0.25">
      <c r="A21">
        <v>1680</v>
      </c>
      <c r="B21" t="s">
        <v>380</v>
      </c>
      <c r="C21" t="s">
        <v>381</v>
      </c>
      <c r="D21">
        <v>318</v>
      </c>
      <c r="E21" t="s">
        <v>450</v>
      </c>
      <c r="F21" t="s">
        <v>462</v>
      </c>
      <c r="G21">
        <f>VLOOKUP(F21,'Task Details SQL'!B:I,7,0)</f>
        <v>5</v>
      </c>
    </row>
    <row r="22" spans="1:7" x14ac:dyDescent="0.25">
      <c r="A22">
        <v>1122</v>
      </c>
      <c r="B22" t="s">
        <v>279</v>
      </c>
      <c r="C22" t="s">
        <v>280</v>
      </c>
      <c r="D22">
        <v>261</v>
      </c>
      <c r="E22" t="s">
        <v>456</v>
      </c>
      <c r="F22" t="s">
        <v>456</v>
      </c>
      <c r="G22">
        <f>VLOOKUP(F22,'Task Details SQL'!B:I,7,0)</f>
        <v>4</v>
      </c>
    </row>
    <row r="23" spans="1:7" x14ac:dyDescent="0.25">
      <c r="A23">
        <v>1058</v>
      </c>
      <c r="B23" t="s">
        <v>263</v>
      </c>
      <c r="C23" t="s">
        <v>264</v>
      </c>
      <c r="D23">
        <v>255</v>
      </c>
      <c r="E23" t="s">
        <v>452</v>
      </c>
      <c r="F23" t="s">
        <v>452</v>
      </c>
      <c r="G23">
        <f>VLOOKUP(F23,'Task Details SQL'!B:I,7,0)</f>
        <v>12</v>
      </c>
    </row>
    <row r="24" spans="1:7" x14ac:dyDescent="0.25">
      <c r="A24">
        <v>1376</v>
      </c>
      <c r="B24" t="s">
        <v>312</v>
      </c>
      <c r="C24" t="s">
        <v>222</v>
      </c>
      <c r="D24">
        <v>261</v>
      </c>
      <c r="E24" t="s">
        <v>456</v>
      </c>
      <c r="F24" t="s">
        <v>456</v>
      </c>
      <c r="G24">
        <f>VLOOKUP(F24,'Task Details SQL'!B:I,7,0)</f>
        <v>4</v>
      </c>
    </row>
    <row r="25" spans="1:7" x14ac:dyDescent="0.25">
      <c r="A25">
        <v>1530</v>
      </c>
      <c r="B25" t="s">
        <v>318</v>
      </c>
      <c r="C25" t="s">
        <v>319</v>
      </c>
      <c r="D25">
        <v>298</v>
      </c>
      <c r="E25" t="s">
        <v>460</v>
      </c>
      <c r="F25" t="s">
        <v>460</v>
      </c>
      <c r="G25">
        <f>VLOOKUP(F25,'Task Details SQL'!B:I,7,0)</f>
        <v>6</v>
      </c>
    </row>
    <row r="26" spans="1:7" x14ac:dyDescent="0.25">
      <c r="A26">
        <v>1762</v>
      </c>
      <c r="B26" t="s">
        <v>422</v>
      </c>
      <c r="C26" t="s">
        <v>423</v>
      </c>
      <c r="D26">
        <v>263</v>
      </c>
      <c r="E26" t="s">
        <v>458</v>
      </c>
      <c r="F26" t="s">
        <v>458</v>
      </c>
      <c r="G26">
        <f>VLOOKUP(F26,'Task Details SQL'!B:I,7,0)</f>
        <v>1</v>
      </c>
    </row>
    <row r="27" spans="1:7" x14ac:dyDescent="0.25">
      <c r="A27">
        <v>1699</v>
      </c>
      <c r="B27" t="s">
        <v>400</v>
      </c>
      <c r="C27" t="s">
        <v>311</v>
      </c>
      <c r="D27">
        <v>318</v>
      </c>
      <c r="E27" t="s">
        <v>450</v>
      </c>
      <c r="F27" t="s">
        <v>462</v>
      </c>
      <c r="G27">
        <f>VLOOKUP(F27,'Task Details SQL'!B:I,7,0)</f>
        <v>5</v>
      </c>
    </row>
    <row r="28" spans="1:7" x14ac:dyDescent="0.25">
      <c r="A28">
        <v>1691</v>
      </c>
      <c r="B28" t="s">
        <v>393</v>
      </c>
      <c r="C28" t="s">
        <v>394</v>
      </c>
      <c r="D28">
        <v>300</v>
      </c>
      <c r="E28" t="s">
        <v>461</v>
      </c>
      <c r="F28" t="s">
        <v>461</v>
      </c>
      <c r="G28">
        <f>VLOOKUP(F28,'Task Details SQL'!B:I,7,0)</f>
        <v>9</v>
      </c>
    </row>
    <row r="29" spans="1:7" x14ac:dyDescent="0.25">
      <c r="A29">
        <v>1008</v>
      </c>
      <c r="B29" t="s">
        <v>231</v>
      </c>
      <c r="C29" t="s">
        <v>232</v>
      </c>
      <c r="D29">
        <v>298</v>
      </c>
      <c r="E29" t="s">
        <v>460</v>
      </c>
      <c r="F29" t="s">
        <v>460</v>
      </c>
      <c r="G29">
        <f>VLOOKUP(F29,'Task Details SQL'!B:I,7,0)</f>
        <v>6</v>
      </c>
    </row>
    <row r="30" spans="1:7" x14ac:dyDescent="0.25">
      <c r="A30">
        <v>1232</v>
      </c>
      <c r="B30" t="s">
        <v>292</v>
      </c>
      <c r="C30" t="s">
        <v>262</v>
      </c>
      <c r="D30">
        <v>256</v>
      </c>
      <c r="E30" t="s">
        <v>453</v>
      </c>
      <c r="F30" t="s">
        <v>453</v>
      </c>
      <c r="G30">
        <f>VLOOKUP(F30,'Task Details SQL'!B:I,7,0)</f>
        <v>11</v>
      </c>
    </row>
    <row r="31" spans="1:7" x14ac:dyDescent="0.25">
      <c r="A31">
        <v>1232</v>
      </c>
      <c r="B31" t="s">
        <v>292</v>
      </c>
      <c r="C31" t="s">
        <v>262</v>
      </c>
      <c r="D31">
        <v>264</v>
      </c>
      <c r="E31" t="s">
        <v>459</v>
      </c>
      <c r="F31" t="s">
        <v>459</v>
      </c>
      <c r="G31">
        <f>VLOOKUP(F31,'Task Details SQL'!B:I,7,0)</f>
        <v>10</v>
      </c>
    </row>
    <row r="32" spans="1:7" x14ac:dyDescent="0.25">
      <c r="A32">
        <v>1177</v>
      </c>
      <c r="B32" t="s">
        <v>287</v>
      </c>
      <c r="C32" t="s">
        <v>288</v>
      </c>
      <c r="D32">
        <v>262</v>
      </c>
      <c r="E32" t="s">
        <v>457</v>
      </c>
      <c r="F32" t="s">
        <v>457</v>
      </c>
      <c r="G32">
        <f>VLOOKUP(F32,'Task Details SQL'!B:I,7,0)</f>
        <v>8</v>
      </c>
    </row>
    <row r="33" spans="1:7" x14ac:dyDescent="0.25">
      <c r="A33">
        <v>1012</v>
      </c>
      <c r="B33" t="s">
        <v>233</v>
      </c>
      <c r="C33" t="s">
        <v>234</v>
      </c>
      <c r="D33">
        <v>255</v>
      </c>
      <c r="E33" t="s">
        <v>452</v>
      </c>
      <c r="F33" t="s">
        <v>452</v>
      </c>
      <c r="G33">
        <f>VLOOKUP(F33,'Task Details SQL'!B:I,7,0)</f>
        <v>12</v>
      </c>
    </row>
    <row r="34" spans="1:7" x14ac:dyDescent="0.25">
      <c r="A34">
        <v>1347</v>
      </c>
      <c r="B34" t="s">
        <v>305</v>
      </c>
      <c r="C34" t="s">
        <v>306</v>
      </c>
      <c r="D34">
        <v>300</v>
      </c>
      <c r="E34" t="s">
        <v>461</v>
      </c>
      <c r="F34" t="s">
        <v>461</v>
      </c>
      <c r="G34">
        <f>VLOOKUP(F34,'Task Details SQL'!B:I,7,0)</f>
        <v>9</v>
      </c>
    </row>
    <row r="35" spans="1:7" x14ac:dyDescent="0.25">
      <c r="A35">
        <v>1710</v>
      </c>
      <c r="B35" t="s">
        <v>407</v>
      </c>
      <c r="C35" t="s">
        <v>408</v>
      </c>
      <c r="D35">
        <v>261</v>
      </c>
      <c r="E35" t="s">
        <v>456</v>
      </c>
      <c r="F35" t="s">
        <v>456</v>
      </c>
      <c r="G35">
        <f>VLOOKUP(F35,'Task Details SQL'!B:I,7,0)</f>
        <v>4</v>
      </c>
    </row>
    <row r="36" spans="1:7" x14ac:dyDescent="0.25">
      <c r="A36">
        <v>1678</v>
      </c>
      <c r="B36" t="s">
        <v>378</v>
      </c>
      <c r="C36" t="s">
        <v>379</v>
      </c>
      <c r="D36">
        <v>318</v>
      </c>
      <c r="E36" t="s">
        <v>450</v>
      </c>
      <c r="F36" t="s">
        <v>462</v>
      </c>
      <c r="G36">
        <f>VLOOKUP(F36,'Task Details SQL'!B:I,7,0)</f>
        <v>5</v>
      </c>
    </row>
    <row r="37" spans="1:7" x14ac:dyDescent="0.25">
      <c r="A37">
        <v>1610</v>
      </c>
      <c r="B37" t="s">
        <v>345</v>
      </c>
      <c r="C37" t="s">
        <v>346</v>
      </c>
      <c r="D37">
        <v>262</v>
      </c>
      <c r="E37" t="s">
        <v>457</v>
      </c>
      <c r="F37" t="s">
        <v>457</v>
      </c>
      <c r="G37">
        <f>VLOOKUP(F37,'Task Details SQL'!B:I,7,0)</f>
        <v>8</v>
      </c>
    </row>
    <row r="38" spans="1:7" x14ac:dyDescent="0.25">
      <c r="A38">
        <v>1779</v>
      </c>
      <c r="B38" t="s">
        <v>424</v>
      </c>
      <c r="C38" t="s">
        <v>425</v>
      </c>
      <c r="D38">
        <v>259</v>
      </c>
      <c r="E38" t="s">
        <v>455</v>
      </c>
      <c r="F38" t="s">
        <v>455</v>
      </c>
      <c r="G38">
        <f>VLOOKUP(F38,'Task Details SQL'!B:I,7,0)</f>
        <v>2</v>
      </c>
    </row>
    <row r="39" spans="1:7" x14ac:dyDescent="0.25">
      <c r="A39">
        <v>1015</v>
      </c>
      <c r="B39" t="s">
        <v>235</v>
      </c>
      <c r="C39" t="s">
        <v>222</v>
      </c>
      <c r="D39">
        <v>255</v>
      </c>
      <c r="E39" t="s">
        <v>452</v>
      </c>
      <c r="F39" t="s">
        <v>452</v>
      </c>
      <c r="G39">
        <f>VLOOKUP(F39,'Task Details SQL'!B:I,7,0)</f>
        <v>12</v>
      </c>
    </row>
    <row r="40" spans="1:7" x14ac:dyDescent="0.25">
      <c r="A40">
        <v>1696</v>
      </c>
      <c r="B40" t="s">
        <v>397</v>
      </c>
      <c r="C40" t="s">
        <v>398</v>
      </c>
      <c r="D40">
        <v>318</v>
      </c>
      <c r="E40" t="s">
        <v>450</v>
      </c>
      <c r="F40" t="s">
        <v>462</v>
      </c>
      <c r="G40">
        <f>VLOOKUP(F40,'Task Details SQL'!B:I,7,0)</f>
        <v>5</v>
      </c>
    </row>
    <row r="41" spans="1:7" x14ac:dyDescent="0.25">
      <c r="A41">
        <v>1690</v>
      </c>
      <c r="B41" t="s">
        <v>391</v>
      </c>
      <c r="C41" t="s">
        <v>392</v>
      </c>
      <c r="D41">
        <v>298</v>
      </c>
      <c r="E41" t="s">
        <v>460</v>
      </c>
      <c r="F41" t="s">
        <v>460</v>
      </c>
      <c r="G41">
        <f>VLOOKUP(F41,'Task Details SQL'!B:I,7,0)</f>
        <v>6</v>
      </c>
    </row>
    <row r="42" spans="1:7" x14ac:dyDescent="0.25">
      <c r="A42">
        <v>1675</v>
      </c>
      <c r="B42" t="s">
        <v>372</v>
      </c>
      <c r="C42" t="s">
        <v>373</v>
      </c>
      <c r="D42">
        <v>318</v>
      </c>
      <c r="E42" t="s">
        <v>450</v>
      </c>
      <c r="F42" t="s">
        <v>462</v>
      </c>
      <c r="G42">
        <f>VLOOKUP(F42,'Task Details SQL'!B:I,7,0)</f>
        <v>5</v>
      </c>
    </row>
    <row r="43" spans="1:7" x14ac:dyDescent="0.25">
      <c r="A43">
        <v>1528</v>
      </c>
      <c r="B43" t="s">
        <v>317</v>
      </c>
      <c r="C43" t="s">
        <v>249</v>
      </c>
      <c r="D43">
        <v>298</v>
      </c>
      <c r="E43" t="s">
        <v>460</v>
      </c>
      <c r="F43" t="s">
        <v>460</v>
      </c>
      <c r="G43">
        <f>VLOOKUP(F43,'Task Details SQL'!B:I,7,0)</f>
        <v>6</v>
      </c>
    </row>
    <row r="44" spans="1:7" x14ac:dyDescent="0.25">
      <c r="A44">
        <v>1854</v>
      </c>
      <c r="B44" t="s">
        <v>437</v>
      </c>
      <c r="C44" t="s">
        <v>438</v>
      </c>
      <c r="D44">
        <v>248</v>
      </c>
      <c r="E44" t="s">
        <v>445</v>
      </c>
      <c r="F44" t="s">
        <v>462</v>
      </c>
      <c r="G44">
        <f>VLOOKUP(F44,'Task Details SQL'!B:I,7,0)</f>
        <v>5</v>
      </c>
    </row>
    <row r="45" spans="1:7" x14ac:dyDescent="0.25">
      <c r="A45">
        <v>1720</v>
      </c>
      <c r="B45" t="s">
        <v>410</v>
      </c>
      <c r="C45" t="s">
        <v>411</v>
      </c>
      <c r="D45">
        <v>318</v>
      </c>
      <c r="E45" t="s">
        <v>450</v>
      </c>
      <c r="F45" t="s">
        <v>462</v>
      </c>
      <c r="G45">
        <f>VLOOKUP(F45,'Task Details SQL'!B:I,7,0)</f>
        <v>5</v>
      </c>
    </row>
    <row r="46" spans="1:7" x14ac:dyDescent="0.25">
      <c r="A46">
        <v>1604</v>
      </c>
      <c r="B46" t="s">
        <v>340</v>
      </c>
      <c r="C46" t="s">
        <v>341</v>
      </c>
      <c r="D46">
        <v>263</v>
      </c>
      <c r="E46" t="s">
        <v>458</v>
      </c>
      <c r="F46" t="s">
        <v>458</v>
      </c>
      <c r="G46">
        <f>VLOOKUP(F46,'Task Details SQL'!B:I,7,0)</f>
        <v>1</v>
      </c>
    </row>
    <row r="47" spans="1:7" x14ac:dyDescent="0.25">
      <c r="A47">
        <v>1838</v>
      </c>
      <c r="B47" t="s">
        <v>436</v>
      </c>
      <c r="C47" t="s">
        <v>362</v>
      </c>
      <c r="D47">
        <v>251</v>
      </c>
      <c r="E47" t="s">
        <v>447</v>
      </c>
      <c r="F47" t="s">
        <v>462</v>
      </c>
      <c r="G47">
        <f>VLOOKUP(F47,'Task Details SQL'!B:I,7,0)</f>
        <v>5</v>
      </c>
    </row>
    <row r="48" spans="1:7" x14ac:dyDescent="0.25">
      <c r="A48">
        <v>1707</v>
      </c>
      <c r="B48" t="s">
        <v>405</v>
      </c>
      <c r="C48" t="s">
        <v>406</v>
      </c>
      <c r="D48">
        <v>261</v>
      </c>
      <c r="E48" t="s">
        <v>456</v>
      </c>
      <c r="F48" t="s">
        <v>456</v>
      </c>
      <c r="G48">
        <f>VLOOKUP(F48,'Task Details SQL'!B:I,7,0)</f>
        <v>4</v>
      </c>
    </row>
    <row r="49" spans="1:7" x14ac:dyDescent="0.25">
      <c r="A49">
        <v>1600</v>
      </c>
      <c r="B49" t="s">
        <v>336</v>
      </c>
      <c r="C49" t="s">
        <v>337</v>
      </c>
      <c r="D49">
        <v>263</v>
      </c>
      <c r="E49" t="s">
        <v>458</v>
      </c>
      <c r="F49" t="s">
        <v>458</v>
      </c>
      <c r="G49">
        <f>VLOOKUP(F49,'Task Details SQL'!B:I,7,0)</f>
        <v>1</v>
      </c>
    </row>
    <row r="50" spans="1:7" x14ac:dyDescent="0.25">
      <c r="A50">
        <v>1017</v>
      </c>
      <c r="B50" t="s">
        <v>236</v>
      </c>
      <c r="C50" t="s">
        <v>237</v>
      </c>
      <c r="D50">
        <v>261</v>
      </c>
      <c r="E50" t="s">
        <v>456</v>
      </c>
      <c r="F50" t="s">
        <v>456</v>
      </c>
      <c r="G50">
        <f>VLOOKUP(F50,'Task Details SQL'!B:I,7,0)</f>
        <v>4</v>
      </c>
    </row>
    <row r="51" spans="1:7" x14ac:dyDescent="0.25">
      <c r="A51">
        <v>1605</v>
      </c>
      <c r="B51" t="s">
        <v>342</v>
      </c>
      <c r="C51" t="s">
        <v>343</v>
      </c>
      <c r="D51">
        <v>318</v>
      </c>
      <c r="E51" t="s">
        <v>450</v>
      </c>
      <c r="F51" t="s">
        <v>462</v>
      </c>
      <c r="G51">
        <f>VLOOKUP(F51,'Task Details SQL'!B:I,7,0)</f>
        <v>5</v>
      </c>
    </row>
    <row r="52" spans="1:7" x14ac:dyDescent="0.25">
      <c r="A52">
        <v>1020</v>
      </c>
      <c r="B52" t="s">
        <v>238</v>
      </c>
      <c r="C52" t="s">
        <v>239</v>
      </c>
      <c r="D52">
        <v>261</v>
      </c>
      <c r="E52" t="s">
        <v>456</v>
      </c>
      <c r="F52" t="s">
        <v>456</v>
      </c>
      <c r="G52">
        <f>VLOOKUP(F52,'Task Details SQL'!B:I,7,0)</f>
        <v>4</v>
      </c>
    </row>
    <row r="53" spans="1:7" x14ac:dyDescent="0.25">
      <c r="A53">
        <v>1598</v>
      </c>
      <c r="B53" t="s">
        <v>332</v>
      </c>
      <c r="C53" t="s">
        <v>333</v>
      </c>
      <c r="D53">
        <v>263</v>
      </c>
      <c r="E53" t="s">
        <v>458</v>
      </c>
      <c r="F53" t="s">
        <v>458</v>
      </c>
      <c r="G53">
        <f>VLOOKUP(F53,'Task Details SQL'!B:I,7,0)</f>
        <v>1</v>
      </c>
    </row>
    <row r="54" spans="1:7" x14ac:dyDescent="0.25">
      <c r="A54">
        <v>1626</v>
      </c>
      <c r="B54" t="s">
        <v>355</v>
      </c>
      <c r="C54" t="s">
        <v>356</v>
      </c>
      <c r="D54">
        <v>256</v>
      </c>
      <c r="E54" t="s">
        <v>453</v>
      </c>
      <c r="F54" t="s">
        <v>453</v>
      </c>
      <c r="G54">
        <f>VLOOKUP(F54,'Task Details SQL'!B:I,7,0)</f>
        <v>11</v>
      </c>
    </row>
    <row r="55" spans="1:7" x14ac:dyDescent="0.25">
      <c r="A55">
        <v>1626</v>
      </c>
      <c r="B55" t="s">
        <v>355</v>
      </c>
      <c r="C55" t="s">
        <v>356</v>
      </c>
      <c r="D55">
        <v>250</v>
      </c>
      <c r="E55" t="s">
        <v>446</v>
      </c>
      <c r="F55" t="s">
        <v>462</v>
      </c>
      <c r="G55">
        <f>VLOOKUP(F55,'Task Details SQL'!B:I,7,0)</f>
        <v>5</v>
      </c>
    </row>
    <row r="56" spans="1:7" x14ac:dyDescent="0.25">
      <c r="A56">
        <v>1374</v>
      </c>
      <c r="B56" t="s">
        <v>310</v>
      </c>
      <c r="C56" t="s">
        <v>222</v>
      </c>
      <c r="D56">
        <v>300</v>
      </c>
      <c r="E56" t="s">
        <v>461</v>
      </c>
      <c r="F56" t="s">
        <v>461</v>
      </c>
      <c r="G56">
        <f>VLOOKUP(F56,'Task Details SQL'!B:I,7,0)</f>
        <v>9</v>
      </c>
    </row>
    <row r="57" spans="1:7" x14ac:dyDescent="0.25">
      <c r="A57">
        <v>1073</v>
      </c>
      <c r="B57" t="s">
        <v>269</v>
      </c>
      <c r="C57" t="s">
        <v>270</v>
      </c>
      <c r="D57">
        <v>261</v>
      </c>
      <c r="E57" t="s">
        <v>456</v>
      </c>
      <c r="F57" t="s">
        <v>456</v>
      </c>
      <c r="G57">
        <f>VLOOKUP(F57,'Task Details SQL'!B:I,7,0)</f>
        <v>4</v>
      </c>
    </row>
    <row r="58" spans="1:7" x14ac:dyDescent="0.25">
      <c r="A58">
        <v>1829</v>
      </c>
      <c r="B58" t="s">
        <v>428</v>
      </c>
      <c r="C58" t="s">
        <v>429</v>
      </c>
      <c r="D58">
        <v>298</v>
      </c>
      <c r="E58" t="s">
        <v>460</v>
      </c>
      <c r="F58" t="s">
        <v>460</v>
      </c>
      <c r="G58">
        <f>VLOOKUP(F58,'Task Details SQL'!B:I,7,0)</f>
        <v>6</v>
      </c>
    </row>
    <row r="59" spans="1:7" x14ac:dyDescent="0.25">
      <c r="A59">
        <v>1682</v>
      </c>
      <c r="B59" t="s">
        <v>384</v>
      </c>
      <c r="C59" t="s">
        <v>226</v>
      </c>
      <c r="D59">
        <v>295</v>
      </c>
      <c r="E59" t="s">
        <v>449</v>
      </c>
      <c r="F59" t="s">
        <v>449</v>
      </c>
      <c r="G59">
        <f>VLOOKUP(F59,'Task Details SQL'!B:I,7,0)</f>
        <v>7</v>
      </c>
    </row>
    <row r="60" spans="1:7" x14ac:dyDescent="0.25">
      <c r="A60">
        <v>1682</v>
      </c>
      <c r="B60" t="s">
        <v>384</v>
      </c>
      <c r="C60" t="s">
        <v>226</v>
      </c>
      <c r="D60">
        <v>251</v>
      </c>
      <c r="E60" t="s">
        <v>447</v>
      </c>
      <c r="F60" t="s">
        <v>462</v>
      </c>
      <c r="G60">
        <f>VLOOKUP(F60,'Task Details SQL'!B:I,7,0)</f>
        <v>5</v>
      </c>
    </row>
    <row r="61" spans="1:7" x14ac:dyDescent="0.25">
      <c r="A61">
        <v>1682</v>
      </c>
      <c r="B61" t="s">
        <v>384</v>
      </c>
      <c r="C61" t="s">
        <v>226</v>
      </c>
      <c r="D61">
        <v>256</v>
      </c>
      <c r="E61" t="s">
        <v>453</v>
      </c>
      <c r="F61" t="s">
        <v>453</v>
      </c>
      <c r="G61">
        <f>VLOOKUP(F61,'Task Details SQL'!B:I,7,0)</f>
        <v>11</v>
      </c>
    </row>
    <row r="62" spans="1:7" x14ac:dyDescent="0.25">
      <c r="A62">
        <v>1339</v>
      </c>
      <c r="B62" t="s">
        <v>303</v>
      </c>
      <c r="C62" t="s">
        <v>304</v>
      </c>
      <c r="D62">
        <v>255</v>
      </c>
      <c r="E62" t="s">
        <v>452</v>
      </c>
      <c r="F62" t="s">
        <v>452</v>
      </c>
      <c r="G62">
        <f>VLOOKUP(F62,'Task Details SQL'!B:I,7,0)</f>
        <v>12</v>
      </c>
    </row>
    <row r="63" spans="1:7" x14ac:dyDescent="0.25">
      <c r="A63">
        <v>1531</v>
      </c>
      <c r="B63" t="s">
        <v>320</v>
      </c>
      <c r="C63" t="s">
        <v>321</v>
      </c>
      <c r="D63">
        <v>298</v>
      </c>
      <c r="E63" t="s">
        <v>460</v>
      </c>
      <c r="F63" t="s">
        <v>460</v>
      </c>
      <c r="G63">
        <f>VLOOKUP(F63,'Task Details SQL'!B:I,7,0)</f>
        <v>6</v>
      </c>
    </row>
    <row r="64" spans="1:7" x14ac:dyDescent="0.25">
      <c r="A64">
        <v>1533</v>
      </c>
      <c r="B64" t="s">
        <v>322</v>
      </c>
      <c r="C64" t="s">
        <v>323</v>
      </c>
      <c r="D64">
        <v>298</v>
      </c>
      <c r="E64" t="s">
        <v>460</v>
      </c>
      <c r="F64" t="s">
        <v>460</v>
      </c>
      <c r="G64">
        <f>VLOOKUP(F64,'Task Details SQL'!B:I,7,0)</f>
        <v>6</v>
      </c>
    </row>
    <row r="65" spans="1:7" x14ac:dyDescent="0.25">
      <c r="A65">
        <v>1250</v>
      </c>
      <c r="B65" t="s">
        <v>297</v>
      </c>
      <c r="C65" t="s">
        <v>298</v>
      </c>
      <c r="D65">
        <v>251</v>
      </c>
      <c r="E65" t="s">
        <v>447</v>
      </c>
      <c r="F65" t="s">
        <v>462</v>
      </c>
      <c r="G65">
        <f>VLOOKUP(F65,'Task Details SQL'!B:I,7,0)</f>
        <v>5</v>
      </c>
    </row>
    <row r="66" spans="1:7" x14ac:dyDescent="0.25">
      <c r="A66">
        <v>1023</v>
      </c>
      <c r="B66" t="s">
        <v>240</v>
      </c>
      <c r="C66" t="s">
        <v>241</v>
      </c>
      <c r="D66">
        <v>298</v>
      </c>
      <c r="E66" t="s">
        <v>460</v>
      </c>
      <c r="F66" t="s">
        <v>460</v>
      </c>
      <c r="G66">
        <f>VLOOKUP(F66,'Task Details SQL'!B:I,7,0)</f>
        <v>6</v>
      </c>
    </row>
    <row r="67" spans="1:7" x14ac:dyDescent="0.25">
      <c r="A67">
        <v>1677</v>
      </c>
      <c r="B67" t="s">
        <v>376</v>
      </c>
      <c r="C67" t="s">
        <v>377</v>
      </c>
      <c r="D67">
        <v>252</v>
      </c>
      <c r="E67" t="s">
        <v>448</v>
      </c>
      <c r="F67" t="s">
        <v>462</v>
      </c>
      <c r="G67">
        <f>VLOOKUP(F67,'Task Details SQL'!B:I,7,0)</f>
        <v>5</v>
      </c>
    </row>
    <row r="68" spans="1:7" x14ac:dyDescent="0.25">
      <c r="A68">
        <v>1676</v>
      </c>
      <c r="B68" t="s">
        <v>374</v>
      </c>
      <c r="C68" t="s">
        <v>375</v>
      </c>
      <c r="D68">
        <v>319</v>
      </c>
      <c r="E68" t="s">
        <v>451</v>
      </c>
      <c r="F68" t="s">
        <v>462</v>
      </c>
      <c r="G68">
        <f>VLOOKUP(F68,'Task Details SQL'!B:I,7,0)</f>
        <v>5</v>
      </c>
    </row>
    <row r="69" spans="1:7" x14ac:dyDescent="0.25">
      <c r="A69">
        <v>1025</v>
      </c>
      <c r="B69" t="s">
        <v>242</v>
      </c>
      <c r="C69" t="s">
        <v>243</v>
      </c>
      <c r="D69">
        <v>261</v>
      </c>
      <c r="E69" t="s">
        <v>456</v>
      </c>
      <c r="F69" t="s">
        <v>456</v>
      </c>
      <c r="G69">
        <f>VLOOKUP(F69,'Task Details SQL'!B:I,7,0)</f>
        <v>4</v>
      </c>
    </row>
    <row r="70" spans="1:7" x14ac:dyDescent="0.25">
      <c r="A70">
        <v>1375</v>
      </c>
      <c r="B70" t="s">
        <v>242</v>
      </c>
      <c r="C70" t="s">
        <v>311</v>
      </c>
      <c r="D70">
        <v>255</v>
      </c>
      <c r="E70" t="s">
        <v>452</v>
      </c>
      <c r="F70" t="s">
        <v>452</v>
      </c>
      <c r="G70">
        <f>VLOOKUP(F70,'Task Details SQL'!B:I,7,0)</f>
        <v>12</v>
      </c>
    </row>
    <row r="71" spans="1:7" x14ac:dyDescent="0.25">
      <c r="A71">
        <v>1026</v>
      </c>
      <c r="B71" t="s">
        <v>244</v>
      </c>
      <c r="C71" t="s">
        <v>245</v>
      </c>
      <c r="D71">
        <v>262</v>
      </c>
      <c r="E71" t="s">
        <v>457</v>
      </c>
      <c r="F71" t="s">
        <v>457</v>
      </c>
      <c r="G71">
        <f>VLOOKUP(F71,'Task Details SQL'!B:I,7,0)</f>
        <v>8</v>
      </c>
    </row>
    <row r="72" spans="1:7" x14ac:dyDescent="0.25">
      <c r="A72">
        <v>1027</v>
      </c>
      <c r="B72" t="s">
        <v>246</v>
      </c>
      <c r="C72" t="s">
        <v>247</v>
      </c>
      <c r="D72">
        <v>255</v>
      </c>
      <c r="E72" t="s">
        <v>452</v>
      </c>
      <c r="F72" t="s">
        <v>452</v>
      </c>
      <c r="G72">
        <f>VLOOKUP(F72,'Task Details SQL'!B:I,7,0)</f>
        <v>12</v>
      </c>
    </row>
    <row r="73" spans="1:7" x14ac:dyDescent="0.25">
      <c r="A73">
        <v>1113</v>
      </c>
      <c r="B73" t="s">
        <v>275</v>
      </c>
      <c r="C73" t="s">
        <v>276</v>
      </c>
      <c r="D73">
        <v>300</v>
      </c>
      <c r="E73" t="s">
        <v>461</v>
      </c>
      <c r="F73" t="s">
        <v>461</v>
      </c>
      <c r="G73">
        <f>VLOOKUP(F73,'Task Details SQL'!B:I,7,0)</f>
        <v>9</v>
      </c>
    </row>
    <row r="74" spans="1:7" x14ac:dyDescent="0.25">
      <c r="A74">
        <v>1617</v>
      </c>
      <c r="B74" t="s">
        <v>347</v>
      </c>
      <c r="C74" t="s">
        <v>348</v>
      </c>
      <c r="D74">
        <v>319</v>
      </c>
      <c r="E74" t="s">
        <v>451</v>
      </c>
      <c r="F74" t="s">
        <v>462</v>
      </c>
      <c r="G74">
        <f>VLOOKUP(F74,'Task Details SQL'!B:I,7,0)</f>
        <v>5</v>
      </c>
    </row>
    <row r="75" spans="1:7" x14ac:dyDescent="0.25">
      <c r="A75">
        <v>1706</v>
      </c>
      <c r="B75" t="s">
        <v>404</v>
      </c>
      <c r="C75" t="s">
        <v>364</v>
      </c>
      <c r="D75">
        <v>319</v>
      </c>
      <c r="E75" t="s">
        <v>451</v>
      </c>
      <c r="F75" t="s">
        <v>462</v>
      </c>
      <c r="G75">
        <f>VLOOKUP(F75,'Task Details SQL'!B:I,7,0)</f>
        <v>5</v>
      </c>
    </row>
    <row r="76" spans="1:7" x14ac:dyDescent="0.25">
      <c r="A76">
        <v>1032</v>
      </c>
      <c r="B76" t="s">
        <v>248</v>
      </c>
      <c r="C76" t="s">
        <v>249</v>
      </c>
      <c r="D76">
        <v>262</v>
      </c>
      <c r="E76" t="s">
        <v>457</v>
      </c>
      <c r="F76" t="s">
        <v>457</v>
      </c>
      <c r="G76">
        <f>VLOOKUP(F76,'Task Details SQL'!B:I,7,0)</f>
        <v>8</v>
      </c>
    </row>
    <row r="77" spans="1:7" x14ac:dyDescent="0.25">
      <c r="A77">
        <v>1880</v>
      </c>
      <c r="B77" t="s">
        <v>248</v>
      </c>
      <c r="C77" t="s">
        <v>439</v>
      </c>
      <c r="D77">
        <v>300</v>
      </c>
      <c r="E77" t="s">
        <v>461</v>
      </c>
      <c r="F77" t="s">
        <v>461</v>
      </c>
      <c r="G77">
        <f>VLOOKUP(F77,'Task Details SQL'!B:I,7,0)</f>
        <v>9</v>
      </c>
    </row>
    <row r="78" spans="1:7" x14ac:dyDescent="0.25">
      <c r="A78">
        <v>56</v>
      </c>
      <c r="B78" t="s">
        <v>217</v>
      </c>
      <c r="C78" t="s">
        <v>218</v>
      </c>
      <c r="D78">
        <v>259</v>
      </c>
      <c r="E78" t="s">
        <v>455</v>
      </c>
      <c r="F78" t="s">
        <v>455</v>
      </c>
      <c r="G78">
        <f>VLOOKUP(F78,'Task Details SQL'!B:I,7,0)</f>
        <v>2</v>
      </c>
    </row>
    <row r="79" spans="1:7" x14ac:dyDescent="0.25">
      <c r="A79">
        <v>1620</v>
      </c>
      <c r="B79" t="s">
        <v>217</v>
      </c>
      <c r="C79" t="s">
        <v>352</v>
      </c>
      <c r="D79">
        <v>300</v>
      </c>
      <c r="E79" t="s">
        <v>461</v>
      </c>
      <c r="F79" t="s">
        <v>461</v>
      </c>
      <c r="G79">
        <f>VLOOKUP(F79,'Task Details SQL'!B:I,7,0)</f>
        <v>9</v>
      </c>
    </row>
    <row r="80" spans="1:7" x14ac:dyDescent="0.25">
      <c r="A80">
        <v>1698</v>
      </c>
      <c r="B80" t="s">
        <v>217</v>
      </c>
      <c r="C80" t="s">
        <v>291</v>
      </c>
      <c r="D80">
        <v>252</v>
      </c>
      <c r="E80" t="s">
        <v>448</v>
      </c>
      <c r="F80" t="s">
        <v>462</v>
      </c>
      <c r="G80">
        <f>VLOOKUP(F80,'Task Details SQL'!B:I,7,0)</f>
        <v>5</v>
      </c>
    </row>
    <row r="81" spans="1:7" x14ac:dyDescent="0.25">
      <c r="A81">
        <v>1033</v>
      </c>
      <c r="B81" t="s">
        <v>250</v>
      </c>
      <c r="C81" t="s">
        <v>251</v>
      </c>
      <c r="D81">
        <v>259</v>
      </c>
      <c r="E81" t="s">
        <v>455</v>
      </c>
      <c r="F81" t="s">
        <v>455</v>
      </c>
      <c r="G81">
        <f>VLOOKUP(F81,'Task Details SQL'!B:I,7,0)</f>
        <v>2</v>
      </c>
    </row>
    <row r="82" spans="1:7" x14ac:dyDescent="0.25">
      <c r="A82">
        <v>1240</v>
      </c>
      <c r="B82" t="s">
        <v>293</v>
      </c>
      <c r="C82" t="s">
        <v>294</v>
      </c>
      <c r="D82">
        <v>248</v>
      </c>
      <c r="E82" t="s">
        <v>445</v>
      </c>
      <c r="F82" t="s">
        <v>462</v>
      </c>
      <c r="G82">
        <f>VLOOKUP(F82,'Task Details SQL'!B:I,7,0)</f>
        <v>5</v>
      </c>
    </row>
    <row r="83" spans="1:7" x14ac:dyDescent="0.25">
      <c r="A83">
        <v>1761</v>
      </c>
      <c r="B83" t="s">
        <v>421</v>
      </c>
      <c r="C83" t="s">
        <v>222</v>
      </c>
      <c r="D83">
        <v>264</v>
      </c>
      <c r="E83" t="s">
        <v>459</v>
      </c>
      <c r="F83" t="s">
        <v>459</v>
      </c>
      <c r="G83">
        <f>VLOOKUP(F83,'Task Details SQL'!B:I,7,0)</f>
        <v>10</v>
      </c>
    </row>
    <row r="84" spans="1:7" x14ac:dyDescent="0.25">
      <c r="A84">
        <v>1713</v>
      </c>
      <c r="B84" t="s">
        <v>409</v>
      </c>
      <c r="C84" t="s">
        <v>343</v>
      </c>
      <c r="D84">
        <v>262</v>
      </c>
      <c r="E84" t="s">
        <v>457</v>
      </c>
      <c r="F84" t="s">
        <v>457</v>
      </c>
      <c r="G84">
        <f>VLOOKUP(F84,'Task Details SQL'!B:I,7,0)</f>
        <v>8</v>
      </c>
    </row>
    <row r="85" spans="1:7" x14ac:dyDescent="0.25">
      <c r="A85">
        <v>1278</v>
      </c>
      <c r="B85" t="s">
        <v>301</v>
      </c>
      <c r="C85" t="s">
        <v>302</v>
      </c>
      <c r="D85">
        <v>255</v>
      </c>
      <c r="E85" t="s">
        <v>452</v>
      </c>
      <c r="F85" t="s">
        <v>452</v>
      </c>
      <c r="G85">
        <f>VLOOKUP(F85,'Task Details SQL'!B:I,7,0)</f>
        <v>12</v>
      </c>
    </row>
    <row r="86" spans="1:7" x14ac:dyDescent="0.25">
      <c r="A86">
        <v>1034</v>
      </c>
      <c r="B86" t="s">
        <v>252</v>
      </c>
      <c r="C86" t="s">
        <v>253</v>
      </c>
      <c r="D86">
        <v>255</v>
      </c>
      <c r="E86" t="s">
        <v>452</v>
      </c>
      <c r="F86" t="s">
        <v>452</v>
      </c>
      <c r="G86">
        <f>VLOOKUP(F86,'Task Details SQL'!B:I,7,0)</f>
        <v>12</v>
      </c>
    </row>
    <row r="87" spans="1:7" x14ac:dyDescent="0.25">
      <c r="A87">
        <v>1609</v>
      </c>
      <c r="B87" t="s">
        <v>344</v>
      </c>
      <c r="C87" t="s">
        <v>321</v>
      </c>
      <c r="D87">
        <v>262</v>
      </c>
      <c r="E87" t="s">
        <v>457</v>
      </c>
      <c r="F87" t="s">
        <v>457</v>
      </c>
      <c r="G87">
        <f>VLOOKUP(F87,'Task Details SQL'!B:I,7,0)</f>
        <v>8</v>
      </c>
    </row>
    <row r="88" spans="1:7" x14ac:dyDescent="0.25">
      <c r="A88">
        <v>1686</v>
      </c>
      <c r="B88" t="s">
        <v>344</v>
      </c>
      <c r="C88" t="s">
        <v>390</v>
      </c>
      <c r="D88">
        <v>295</v>
      </c>
      <c r="E88" t="s">
        <v>449</v>
      </c>
      <c r="F88" t="s">
        <v>449</v>
      </c>
      <c r="G88">
        <f>VLOOKUP(F88,'Task Details SQL'!B:I,7,0)</f>
        <v>7</v>
      </c>
    </row>
    <row r="89" spans="1:7" x14ac:dyDescent="0.25">
      <c r="A89">
        <v>1686</v>
      </c>
      <c r="B89" t="s">
        <v>344</v>
      </c>
      <c r="C89" t="s">
        <v>390</v>
      </c>
      <c r="D89">
        <v>318</v>
      </c>
      <c r="E89" t="s">
        <v>450</v>
      </c>
      <c r="F89" t="s">
        <v>462</v>
      </c>
      <c r="G89">
        <f>VLOOKUP(F89,'Task Details SQL'!B:I,7,0)</f>
        <v>5</v>
      </c>
    </row>
    <row r="90" spans="1:7" x14ac:dyDescent="0.25">
      <c r="A90">
        <v>1686</v>
      </c>
      <c r="B90" t="s">
        <v>344</v>
      </c>
      <c r="C90" t="s">
        <v>390</v>
      </c>
      <c r="D90">
        <v>256</v>
      </c>
      <c r="E90" t="s">
        <v>453</v>
      </c>
      <c r="F90" t="s">
        <v>453</v>
      </c>
      <c r="G90">
        <f>VLOOKUP(F90,'Task Details SQL'!B:I,7,0)</f>
        <v>11</v>
      </c>
    </row>
    <row r="91" spans="1:7" x14ac:dyDescent="0.25">
      <c r="A91">
        <v>1640</v>
      </c>
      <c r="B91" t="s">
        <v>358</v>
      </c>
      <c r="C91" t="s">
        <v>359</v>
      </c>
      <c r="D91">
        <v>264</v>
      </c>
      <c r="E91" t="s">
        <v>459</v>
      </c>
      <c r="F91" t="s">
        <v>459</v>
      </c>
      <c r="G91">
        <f>VLOOKUP(F91,'Task Details SQL'!B:I,7,0)</f>
        <v>10</v>
      </c>
    </row>
    <row r="92" spans="1:7" x14ac:dyDescent="0.25">
      <c r="A92">
        <v>1881</v>
      </c>
      <c r="B92" t="s">
        <v>440</v>
      </c>
      <c r="C92" t="s">
        <v>441</v>
      </c>
      <c r="D92">
        <v>300</v>
      </c>
      <c r="E92" t="s">
        <v>461</v>
      </c>
      <c r="F92" t="s">
        <v>461</v>
      </c>
      <c r="G92">
        <f>VLOOKUP(F92,'Task Details SQL'!B:I,7,0)</f>
        <v>9</v>
      </c>
    </row>
    <row r="93" spans="1:7" x14ac:dyDescent="0.25">
      <c r="A93">
        <v>1652</v>
      </c>
      <c r="B93" t="s">
        <v>365</v>
      </c>
      <c r="C93" t="s">
        <v>284</v>
      </c>
      <c r="D93">
        <v>264</v>
      </c>
      <c r="E93" t="s">
        <v>459</v>
      </c>
      <c r="F93" t="s">
        <v>459</v>
      </c>
      <c r="G93">
        <f>VLOOKUP(F93,'Task Details SQL'!B:I,7,0)</f>
        <v>10</v>
      </c>
    </row>
    <row r="94" spans="1:7" x14ac:dyDescent="0.25">
      <c r="A94">
        <v>1036</v>
      </c>
      <c r="B94" t="s">
        <v>254</v>
      </c>
      <c r="C94" t="s">
        <v>222</v>
      </c>
      <c r="D94">
        <v>298</v>
      </c>
      <c r="E94" t="s">
        <v>460</v>
      </c>
      <c r="F94" t="s">
        <v>460</v>
      </c>
      <c r="G94">
        <f>VLOOKUP(F94,'Task Details SQL'!B:I,7,0)</f>
        <v>6</v>
      </c>
    </row>
    <row r="95" spans="1:7" x14ac:dyDescent="0.25">
      <c r="A95">
        <v>1834</v>
      </c>
      <c r="B95" t="s">
        <v>430</v>
      </c>
      <c r="C95" t="s">
        <v>431</v>
      </c>
      <c r="D95">
        <v>248</v>
      </c>
      <c r="E95" t="s">
        <v>445</v>
      </c>
      <c r="F95" t="s">
        <v>462</v>
      </c>
      <c r="G95">
        <f>VLOOKUP(F95,'Task Details SQL'!B:I,7,0)</f>
        <v>5</v>
      </c>
    </row>
    <row r="96" spans="1:7" x14ac:dyDescent="0.25">
      <c r="A96">
        <v>1834</v>
      </c>
      <c r="B96" t="s">
        <v>430</v>
      </c>
      <c r="C96" t="s">
        <v>431</v>
      </c>
      <c r="D96">
        <v>250</v>
      </c>
      <c r="E96" t="s">
        <v>446</v>
      </c>
      <c r="F96" t="s">
        <v>462</v>
      </c>
      <c r="G96">
        <f>VLOOKUP(F96,'Task Details SQL'!B:I,7,0)</f>
        <v>5</v>
      </c>
    </row>
    <row r="97" spans="1:7" x14ac:dyDescent="0.25">
      <c r="A97">
        <v>1651</v>
      </c>
      <c r="B97" t="s">
        <v>363</v>
      </c>
      <c r="C97" t="s">
        <v>364</v>
      </c>
      <c r="D97">
        <v>264</v>
      </c>
      <c r="E97" t="s">
        <v>459</v>
      </c>
      <c r="F97" t="s">
        <v>459</v>
      </c>
      <c r="G97">
        <f>VLOOKUP(F97,'Task Details SQL'!B:I,7,0)</f>
        <v>10</v>
      </c>
    </row>
    <row r="98" spans="1:7" x14ac:dyDescent="0.25">
      <c r="A98">
        <v>1038</v>
      </c>
      <c r="B98" t="s">
        <v>255</v>
      </c>
      <c r="C98" t="s">
        <v>256</v>
      </c>
      <c r="D98">
        <v>262</v>
      </c>
      <c r="E98" t="s">
        <v>457</v>
      </c>
      <c r="F98" t="s">
        <v>457</v>
      </c>
      <c r="G98">
        <f>VLOOKUP(F98,'Task Details SQL'!B:I,7,0)</f>
        <v>8</v>
      </c>
    </row>
    <row r="99" spans="1:7" x14ac:dyDescent="0.25">
      <c r="A99">
        <v>41</v>
      </c>
      <c r="B99" t="s">
        <v>215</v>
      </c>
      <c r="C99" t="s">
        <v>216</v>
      </c>
      <c r="D99">
        <v>255</v>
      </c>
      <c r="E99" t="s">
        <v>452</v>
      </c>
      <c r="F99" t="s">
        <v>452</v>
      </c>
      <c r="G99">
        <f>VLOOKUP(F99,'Task Details SQL'!B:I,7,0)</f>
        <v>12</v>
      </c>
    </row>
    <row r="100" spans="1:7" x14ac:dyDescent="0.25">
      <c r="A100">
        <v>1721</v>
      </c>
      <c r="B100" t="s">
        <v>412</v>
      </c>
      <c r="C100" t="s">
        <v>413</v>
      </c>
      <c r="D100">
        <v>318</v>
      </c>
      <c r="E100" t="s">
        <v>450</v>
      </c>
      <c r="F100" t="s">
        <v>462</v>
      </c>
      <c r="G100">
        <f>VLOOKUP(F100,'Task Details SQL'!B:I,7,0)</f>
        <v>5</v>
      </c>
    </row>
    <row r="101" spans="1:7" x14ac:dyDescent="0.25">
      <c r="A101">
        <v>1756</v>
      </c>
      <c r="B101" t="s">
        <v>412</v>
      </c>
      <c r="C101" t="s">
        <v>284</v>
      </c>
      <c r="D101">
        <v>264</v>
      </c>
      <c r="E101" t="s">
        <v>459</v>
      </c>
      <c r="F101" t="s">
        <v>459</v>
      </c>
      <c r="G101">
        <f>VLOOKUP(F101,'Task Details SQL'!B:I,7,0)</f>
        <v>10</v>
      </c>
    </row>
    <row r="102" spans="1:7" x14ac:dyDescent="0.25">
      <c r="A102">
        <v>1646</v>
      </c>
      <c r="B102" t="s">
        <v>361</v>
      </c>
      <c r="C102" t="s">
        <v>362</v>
      </c>
      <c r="D102">
        <v>256</v>
      </c>
      <c r="E102" t="s">
        <v>453</v>
      </c>
      <c r="F102" t="s">
        <v>453</v>
      </c>
      <c r="G102">
        <f>VLOOKUP(F102,'Task Details SQL'!B:I,7,0)</f>
        <v>11</v>
      </c>
    </row>
    <row r="103" spans="1:7" x14ac:dyDescent="0.25">
      <c r="A103">
        <v>1646</v>
      </c>
      <c r="B103" t="s">
        <v>361</v>
      </c>
      <c r="C103" t="s">
        <v>362</v>
      </c>
      <c r="D103">
        <v>264</v>
      </c>
      <c r="E103" t="s">
        <v>459</v>
      </c>
      <c r="F103" t="s">
        <v>459</v>
      </c>
      <c r="G103">
        <f>VLOOKUP(F103,'Task Details SQL'!B:I,7,0)</f>
        <v>10</v>
      </c>
    </row>
    <row r="104" spans="1:7" x14ac:dyDescent="0.25">
      <c r="A104">
        <v>1527</v>
      </c>
      <c r="B104" t="s">
        <v>315</v>
      </c>
      <c r="C104" t="s">
        <v>316</v>
      </c>
      <c r="D104">
        <v>298</v>
      </c>
      <c r="E104" t="s">
        <v>460</v>
      </c>
      <c r="F104" t="s">
        <v>460</v>
      </c>
      <c r="G104">
        <f>VLOOKUP(F104,'Task Details SQL'!B:I,7,0)</f>
        <v>6</v>
      </c>
    </row>
    <row r="105" spans="1:7" x14ac:dyDescent="0.25">
      <c r="A105">
        <v>1759</v>
      </c>
      <c r="B105" t="s">
        <v>417</v>
      </c>
      <c r="C105" t="s">
        <v>418</v>
      </c>
      <c r="D105">
        <v>252</v>
      </c>
      <c r="E105" t="s">
        <v>448</v>
      </c>
      <c r="F105" t="s">
        <v>462</v>
      </c>
      <c r="G105">
        <f>VLOOKUP(F105,'Task Details SQL'!B:I,7,0)</f>
        <v>5</v>
      </c>
    </row>
    <row r="106" spans="1:7" x14ac:dyDescent="0.25">
      <c r="A106">
        <v>1654</v>
      </c>
      <c r="B106" t="s">
        <v>366</v>
      </c>
      <c r="C106" t="s">
        <v>367</v>
      </c>
      <c r="D106">
        <v>264</v>
      </c>
      <c r="E106" t="s">
        <v>459</v>
      </c>
      <c r="F106" t="s">
        <v>459</v>
      </c>
      <c r="G106">
        <f>VLOOKUP(F106,'Task Details SQL'!B:I,7,0)</f>
        <v>10</v>
      </c>
    </row>
    <row r="107" spans="1:7" x14ac:dyDescent="0.25">
      <c r="A107">
        <v>1173</v>
      </c>
      <c r="B107" t="s">
        <v>283</v>
      </c>
      <c r="C107" t="s">
        <v>284</v>
      </c>
      <c r="D107">
        <v>319</v>
      </c>
      <c r="E107" t="s">
        <v>451</v>
      </c>
      <c r="F107" t="s">
        <v>462</v>
      </c>
      <c r="G107">
        <f>VLOOKUP(F107,'Task Details SQL'!B:I,7,0)</f>
        <v>5</v>
      </c>
    </row>
    <row r="108" spans="1:7" x14ac:dyDescent="0.25">
      <c r="A108">
        <v>1685</v>
      </c>
      <c r="B108" t="s">
        <v>283</v>
      </c>
      <c r="C108" t="s">
        <v>389</v>
      </c>
      <c r="D108">
        <v>252</v>
      </c>
      <c r="E108" t="s">
        <v>448</v>
      </c>
      <c r="F108" t="s">
        <v>462</v>
      </c>
      <c r="G108">
        <f>VLOOKUP(F108,'Task Details SQL'!B:I,7,0)</f>
        <v>5</v>
      </c>
    </row>
    <row r="109" spans="1:7" x14ac:dyDescent="0.25">
      <c r="A109">
        <v>1171</v>
      </c>
      <c r="B109" t="s">
        <v>281</v>
      </c>
      <c r="C109" t="s">
        <v>282</v>
      </c>
      <c r="D109">
        <v>255</v>
      </c>
      <c r="E109" t="s">
        <v>452</v>
      </c>
      <c r="F109" t="s">
        <v>452</v>
      </c>
      <c r="G109">
        <f>VLOOKUP(F109,'Task Details SQL'!B:I,7,0)</f>
        <v>12</v>
      </c>
    </row>
    <row r="110" spans="1:7" x14ac:dyDescent="0.25">
      <c r="A110">
        <v>1273</v>
      </c>
      <c r="B110" t="s">
        <v>299</v>
      </c>
      <c r="C110" t="s">
        <v>300</v>
      </c>
      <c r="D110">
        <v>251</v>
      </c>
      <c r="E110" t="s">
        <v>447</v>
      </c>
      <c r="F110" t="s">
        <v>462</v>
      </c>
      <c r="G110">
        <f>VLOOKUP(F110,'Task Details SQL'!B:I,7,0)</f>
        <v>5</v>
      </c>
    </row>
    <row r="111" spans="1:7" x14ac:dyDescent="0.25">
      <c r="A111">
        <v>1043</v>
      </c>
      <c r="B111" t="s">
        <v>257</v>
      </c>
      <c r="C111" t="s">
        <v>258</v>
      </c>
      <c r="D111">
        <v>261</v>
      </c>
      <c r="E111" t="s">
        <v>456</v>
      </c>
      <c r="F111" t="s">
        <v>456</v>
      </c>
      <c r="G111">
        <f>VLOOKUP(F111,'Task Details SQL'!B:I,7,0)</f>
        <v>4</v>
      </c>
    </row>
    <row r="112" spans="1:7" x14ac:dyDescent="0.25">
      <c r="A112">
        <v>1697</v>
      </c>
      <c r="B112" t="s">
        <v>399</v>
      </c>
      <c r="C112" t="s">
        <v>264</v>
      </c>
      <c r="D112">
        <v>261</v>
      </c>
      <c r="E112" t="s">
        <v>456</v>
      </c>
      <c r="F112" t="s">
        <v>456</v>
      </c>
      <c r="G112">
        <f>VLOOKUP(F112,'Task Details SQL'!B:I,7,0)</f>
        <v>4</v>
      </c>
    </row>
    <row r="113" spans="1:7" x14ac:dyDescent="0.25">
      <c r="A113">
        <v>1697</v>
      </c>
      <c r="B113" t="s">
        <v>399</v>
      </c>
      <c r="C113" t="s">
        <v>264</v>
      </c>
      <c r="D113">
        <v>318</v>
      </c>
      <c r="E113" t="s">
        <v>450</v>
      </c>
      <c r="F113" t="s">
        <v>462</v>
      </c>
      <c r="G113">
        <f>VLOOKUP(F113,'Task Details SQL'!B:I,7,0)</f>
        <v>5</v>
      </c>
    </row>
    <row r="114" spans="1:7" x14ac:dyDescent="0.25">
      <c r="A114">
        <v>1601</v>
      </c>
      <c r="B114" t="s">
        <v>338</v>
      </c>
      <c r="C114" t="s">
        <v>339</v>
      </c>
      <c r="D114">
        <v>263</v>
      </c>
      <c r="E114" t="s">
        <v>458</v>
      </c>
      <c r="F114" t="s">
        <v>458</v>
      </c>
      <c r="G114">
        <f>VLOOKUP(F114,'Task Details SQL'!B:I,7,0)</f>
        <v>1</v>
      </c>
    </row>
    <row r="115" spans="1:7" x14ac:dyDescent="0.25">
      <c r="A115">
        <v>1673</v>
      </c>
      <c r="B115" t="s">
        <v>368</v>
      </c>
      <c r="C115" t="s">
        <v>369</v>
      </c>
      <c r="D115">
        <v>252</v>
      </c>
      <c r="E115" t="s">
        <v>448</v>
      </c>
      <c r="F115" t="s">
        <v>462</v>
      </c>
      <c r="G115">
        <f>VLOOKUP(F115,'Task Details SQL'!B:I,7,0)</f>
        <v>5</v>
      </c>
    </row>
    <row r="116" spans="1:7" x14ac:dyDescent="0.25">
      <c r="A116">
        <v>1579</v>
      </c>
      <c r="B116" t="s">
        <v>324</v>
      </c>
      <c r="C116" t="s">
        <v>325</v>
      </c>
      <c r="D116">
        <v>262</v>
      </c>
      <c r="E116" t="s">
        <v>457</v>
      </c>
      <c r="F116" t="s">
        <v>457</v>
      </c>
      <c r="G116">
        <f>VLOOKUP(F116,'Task Details SQL'!B:I,7,0)</f>
        <v>8</v>
      </c>
    </row>
    <row r="117" spans="1:7" x14ac:dyDescent="0.25">
      <c r="A117">
        <v>1590</v>
      </c>
      <c r="B117" t="s">
        <v>328</v>
      </c>
      <c r="C117" t="s">
        <v>329</v>
      </c>
      <c r="D117">
        <v>264</v>
      </c>
      <c r="E117" t="s">
        <v>459</v>
      </c>
      <c r="F117" t="s">
        <v>459</v>
      </c>
      <c r="G117">
        <f>VLOOKUP(F117,'Task Details SQL'!B:I,7,0)</f>
        <v>10</v>
      </c>
    </row>
    <row r="118" spans="1:7" x14ac:dyDescent="0.25">
      <c r="A118">
        <v>1618</v>
      </c>
      <c r="B118" t="s">
        <v>349</v>
      </c>
      <c r="C118" t="s">
        <v>350</v>
      </c>
      <c r="D118">
        <v>250</v>
      </c>
      <c r="E118" t="s">
        <v>446</v>
      </c>
      <c r="F118" t="s">
        <v>462</v>
      </c>
      <c r="G118">
        <f>VLOOKUP(F118,'Task Details SQL'!B:I,7,0)</f>
        <v>5</v>
      </c>
    </row>
    <row r="119" spans="1:7" x14ac:dyDescent="0.25">
      <c r="A119">
        <v>1637</v>
      </c>
      <c r="B119" t="s">
        <v>357</v>
      </c>
      <c r="C119" t="s">
        <v>243</v>
      </c>
      <c r="D119">
        <v>264</v>
      </c>
      <c r="E119" t="s">
        <v>459</v>
      </c>
      <c r="F119" t="s">
        <v>459</v>
      </c>
      <c r="G119">
        <f>VLOOKUP(F119,'Task Details SQL'!B:I,7,0)</f>
        <v>10</v>
      </c>
    </row>
    <row r="120" spans="1:7" x14ac:dyDescent="0.25">
      <c r="A120">
        <v>1599</v>
      </c>
      <c r="B120" t="s">
        <v>334</v>
      </c>
      <c r="C120" t="s">
        <v>335</v>
      </c>
      <c r="D120">
        <v>263</v>
      </c>
      <c r="E120" t="s">
        <v>458</v>
      </c>
      <c r="F120" t="s">
        <v>458</v>
      </c>
      <c r="G120">
        <f>VLOOKUP(F120,'Task Details SQL'!B:I,7,0)</f>
        <v>1</v>
      </c>
    </row>
    <row r="121" spans="1:7" x14ac:dyDescent="0.25">
      <c r="A121">
        <v>1695</v>
      </c>
      <c r="B121" t="s">
        <v>395</v>
      </c>
      <c r="C121" t="s">
        <v>396</v>
      </c>
      <c r="D121">
        <v>252</v>
      </c>
      <c r="E121" t="s">
        <v>448</v>
      </c>
      <c r="F121" t="s">
        <v>462</v>
      </c>
      <c r="G121">
        <f>VLOOKUP(F121,'Task Details SQL'!B:I,7,0)</f>
        <v>5</v>
      </c>
    </row>
    <row r="122" spans="1:7" x14ac:dyDescent="0.25">
      <c r="A122">
        <v>1048</v>
      </c>
      <c r="B122" t="s">
        <v>259</v>
      </c>
      <c r="C122" t="s">
        <v>260</v>
      </c>
      <c r="D122">
        <v>255</v>
      </c>
      <c r="E122" t="s">
        <v>452</v>
      </c>
      <c r="F122" t="s">
        <v>452</v>
      </c>
      <c r="G122">
        <f>VLOOKUP(F122,'Task Details SQL'!B:I,7,0)</f>
        <v>12</v>
      </c>
    </row>
    <row r="123" spans="1:7" x14ac:dyDescent="0.25">
      <c r="A123">
        <v>1702</v>
      </c>
      <c r="B123" t="s">
        <v>402</v>
      </c>
      <c r="C123" t="s">
        <v>403</v>
      </c>
      <c r="D123">
        <v>319</v>
      </c>
      <c r="E123" t="s">
        <v>451</v>
      </c>
      <c r="F123" t="s">
        <v>462</v>
      </c>
      <c r="G123">
        <f>VLOOKUP(F123,'Task Details SQL'!B:I,7,0)</f>
        <v>5</v>
      </c>
    </row>
    <row r="124" spans="1:7" x14ac:dyDescent="0.25">
      <c r="A124">
        <v>1684</v>
      </c>
      <c r="B124" t="s">
        <v>387</v>
      </c>
      <c r="C124" t="s">
        <v>388</v>
      </c>
      <c r="D124">
        <v>295</v>
      </c>
      <c r="E124" t="s">
        <v>449</v>
      </c>
      <c r="F124" t="s">
        <v>449</v>
      </c>
      <c r="G124">
        <f>VLOOKUP(F124,'Task Details SQL'!B:I,7,0)</f>
        <v>7</v>
      </c>
    </row>
    <row r="125" spans="1:7" x14ac:dyDescent="0.25">
      <c r="A125">
        <v>1684</v>
      </c>
      <c r="B125" t="s">
        <v>387</v>
      </c>
      <c r="C125" t="s">
        <v>388</v>
      </c>
      <c r="D125">
        <v>251</v>
      </c>
      <c r="E125" t="s">
        <v>447</v>
      </c>
      <c r="F125" t="s">
        <v>462</v>
      </c>
      <c r="G125">
        <f>VLOOKUP(F125,'Task Details SQL'!B:I,7,0)</f>
        <v>5</v>
      </c>
    </row>
    <row r="126" spans="1:7" x14ac:dyDescent="0.25">
      <c r="A126">
        <v>1684</v>
      </c>
      <c r="B126" t="s">
        <v>387</v>
      </c>
      <c r="C126" t="s">
        <v>388</v>
      </c>
      <c r="D126">
        <v>256</v>
      </c>
      <c r="E126" t="s">
        <v>453</v>
      </c>
      <c r="F126" t="s">
        <v>453</v>
      </c>
      <c r="G126">
        <f>VLOOKUP(F126,'Task Details SQL'!B:I,7,0)</f>
        <v>11</v>
      </c>
    </row>
    <row r="127" spans="1:7" x14ac:dyDescent="0.25">
      <c r="A127">
        <v>1081</v>
      </c>
      <c r="B127" t="s">
        <v>271</v>
      </c>
      <c r="C127" t="s">
        <v>272</v>
      </c>
      <c r="D127">
        <v>255</v>
      </c>
      <c r="E127" t="s">
        <v>452</v>
      </c>
      <c r="F127" t="s">
        <v>452</v>
      </c>
      <c r="G127">
        <f>VLOOKUP(F127,'Task Details SQL'!B:I,7,0)</f>
        <v>12</v>
      </c>
    </row>
    <row r="128" spans="1:7" x14ac:dyDescent="0.25">
      <c r="A128">
        <v>1619</v>
      </c>
      <c r="B128" t="s">
        <v>351</v>
      </c>
      <c r="C128" t="s">
        <v>243</v>
      </c>
      <c r="D128">
        <v>300</v>
      </c>
      <c r="E128" t="s">
        <v>461</v>
      </c>
      <c r="F128" t="s">
        <v>461</v>
      </c>
      <c r="G128">
        <f>VLOOKUP(F128,'Task Details SQL'!B:I,7,0)</f>
        <v>9</v>
      </c>
    </row>
    <row r="129" spans="1:7" x14ac:dyDescent="0.25">
      <c r="A129">
        <v>1835</v>
      </c>
      <c r="B129" t="s">
        <v>432</v>
      </c>
      <c r="C129" t="s">
        <v>433</v>
      </c>
      <c r="D129">
        <v>248</v>
      </c>
      <c r="E129" t="s">
        <v>445</v>
      </c>
      <c r="F129" t="s">
        <v>462</v>
      </c>
      <c r="G129">
        <f>VLOOKUP(F129,'Task Details SQL'!B:I,7,0)</f>
        <v>5</v>
      </c>
    </row>
    <row r="130" spans="1:7" x14ac:dyDescent="0.25">
      <c r="A130">
        <v>1110</v>
      </c>
      <c r="B130" t="s">
        <v>273</v>
      </c>
      <c r="C130" t="s">
        <v>274</v>
      </c>
      <c r="D130">
        <v>264</v>
      </c>
      <c r="E130" t="s">
        <v>459</v>
      </c>
      <c r="F130" t="s">
        <v>459</v>
      </c>
      <c r="G130">
        <f>VLOOKUP(F130,'Task Details SQL'!B:I,7,0)</f>
        <v>10</v>
      </c>
    </row>
    <row r="131" spans="1:7" x14ac:dyDescent="0.25">
      <c r="A131">
        <v>1701</v>
      </c>
      <c r="B131" t="s">
        <v>401</v>
      </c>
      <c r="C131" t="s">
        <v>243</v>
      </c>
      <c r="D131">
        <v>319</v>
      </c>
      <c r="E131" t="s">
        <v>451</v>
      </c>
      <c r="F131" t="s">
        <v>462</v>
      </c>
      <c r="G131">
        <f>VLOOKUP(F131,'Task Details SQL'!B:I,7,0)</f>
        <v>5</v>
      </c>
    </row>
    <row r="132" spans="1:7" x14ac:dyDescent="0.25">
      <c r="A132">
        <v>379</v>
      </c>
      <c r="B132" t="s">
        <v>219</v>
      </c>
      <c r="C132" t="s">
        <v>220</v>
      </c>
      <c r="D132">
        <v>256</v>
      </c>
      <c r="E132" t="s">
        <v>453</v>
      </c>
      <c r="F132" t="s">
        <v>453</v>
      </c>
      <c r="G132">
        <f>VLOOKUP(F132,'Task Details SQL'!B:I,7,0)</f>
        <v>11</v>
      </c>
    </row>
    <row r="133" spans="1:7" x14ac:dyDescent="0.25">
      <c r="A133">
        <v>379</v>
      </c>
      <c r="B133" t="s">
        <v>219</v>
      </c>
      <c r="C133" t="s">
        <v>220</v>
      </c>
      <c r="D133">
        <v>264</v>
      </c>
      <c r="E133" t="s">
        <v>459</v>
      </c>
      <c r="F133" t="s">
        <v>459</v>
      </c>
      <c r="G133">
        <f>VLOOKUP(F133,'Task Details SQL'!B:I,7,0)</f>
        <v>10</v>
      </c>
    </row>
    <row r="134" spans="1:7" x14ac:dyDescent="0.25">
      <c r="A134">
        <v>1197</v>
      </c>
      <c r="B134" t="s">
        <v>219</v>
      </c>
      <c r="C134" t="s">
        <v>289</v>
      </c>
      <c r="D134">
        <v>250</v>
      </c>
      <c r="E134" t="s">
        <v>446</v>
      </c>
      <c r="F134" t="s">
        <v>462</v>
      </c>
      <c r="G134">
        <f>VLOOKUP(F134,'Task Details SQL'!B:I,7,0)</f>
        <v>5</v>
      </c>
    </row>
    <row r="135" spans="1:7" x14ac:dyDescent="0.25">
      <c r="A135">
        <v>1789</v>
      </c>
      <c r="B135" t="s">
        <v>426</v>
      </c>
      <c r="C135" t="s">
        <v>427</v>
      </c>
      <c r="D135">
        <v>258</v>
      </c>
      <c r="E135" t="s">
        <v>454</v>
      </c>
      <c r="F135" t="s">
        <v>454</v>
      </c>
      <c r="G135" t="e">
        <f>VLOOKUP(F135,'Task Details SQL'!B:I,7,0)</f>
        <v>#N/A</v>
      </c>
    </row>
    <row r="136" spans="1:7" x14ac:dyDescent="0.25">
      <c r="A136">
        <v>1594</v>
      </c>
      <c r="B136" t="s">
        <v>330</v>
      </c>
      <c r="C136" t="s">
        <v>331</v>
      </c>
      <c r="D136">
        <v>261</v>
      </c>
      <c r="E136" t="s">
        <v>456</v>
      </c>
      <c r="F136" t="s">
        <v>456</v>
      </c>
      <c r="G136">
        <f>VLOOKUP(F136,'Task Details SQL'!B:I,7,0)</f>
        <v>4</v>
      </c>
    </row>
    <row r="137" spans="1:7" x14ac:dyDescent="0.25">
      <c r="A137">
        <v>1594</v>
      </c>
      <c r="B137" t="s">
        <v>330</v>
      </c>
      <c r="C137" t="s">
        <v>331</v>
      </c>
      <c r="D137">
        <v>319</v>
      </c>
      <c r="E137" t="s">
        <v>451</v>
      </c>
      <c r="F137" t="s">
        <v>462</v>
      </c>
      <c r="G137">
        <f>VLOOKUP(F137,'Task Details SQL'!B:I,7,0)</f>
        <v>5</v>
      </c>
    </row>
    <row r="138" spans="1:7" x14ac:dyDescent="0.25">
      <c r="A138">
        <v>1052</v>
      </c>
      <c r="B138" t="s">
        <v>261</v>
      </c>
      <c r="C138" t="s">
        <v>262</v>
      </c>
      <c r="D138">
        <v>255</v>
      </c>
      <c r="E138" t="s">
        <v>452</v>
      </c>
      <c r="F138" t="s">
        <v>452</v>
      </c>
      <c r="G138">
        <f>VLOOKUP(F138,'Task Details SQL'!B:I,7,0)</f>
        <v>12</v>
      </c>
    </row>
    <row r="139" spans="1:7" x14ac:dyDescent="0.25">
      <c r="A139">
        <v>1489</v>
      </c>
      <c r="B139" t="s">
        <v>313</v>
      </c>
      <c r="C139" t="s">
        <v>314</v>
      </c>
      <c r="D139">
        <v>258</v>
      </c>
      <c r="E139" t="s">
        <v>454</v>
      </c>
      <c r="F139" t="s">
        <v>454</v>
      </c>
      <c r="G139" t="e">
        <f>VLOOKUP(F139,'Task Details SQL'!B:I,7,0)</f>
        <v>#N/A</v>
      </c>
    </row>
    <row r="140" spans="1:7" x14ac:dyDescent="0.25">
      <c r="A140">
        <v>1489</v>
      </c>
      <c r="B140" t="s">
        <v>313</v>
      </c>
      <c r="C140" t="s">
        <v>314</v>
      </c>
      <c r="D140">
        <v>250</v>
      </c>
      <c r="E140" t="s">
        <v>446</v>
      </c>
      <c r="F140" t="s">
        <v>462</v>
      </c>
      <c r="G140">
        <f>VLOOKUP(F140,'Task Details SQL'!B:I,7,0)</f>
        <v>5</v>
      </c>
    </row>
    <row r="141" spans="1:7" x14ac:dyDescent="0.25">
      <c r="A141">
        <v>1247</v>
      </c>
      <c r="B141" t="s">
        <v>295</v>
      </c>
      <c r="C141" t="s">
        <v>296</v>
      </c>
      <c r="D141">
        <v>264</v>
      </c>
      <c r="E141" t="s">
        <v>459</v>
      </c>
      <c r="F141" t="s">
        <v>459</v>
      </c>
      <c r="G141">
        <f>VLOOKUP(F141,'Task Details SQL'!B:I,7,0)</f>
        <v>10</v>
      </c>
    </row>
    <row r="142" spans="1:7" x14ac:dyDescent="0.25">
      <c r="A142">
        <v>1645</v>
      </c>
      <c r="B142" t="s">
        <v>360</v>
      </c>
      <c r="C142" t="s">
        <v>224</v>
      </c>
      <c r="D142">
        <v>256</v>
      </c>
      <c r="E142" t="s">
        <v>453</v>
      </c>
      <c r="F142" t="s">
        <v>453</v>
      </c>
      <c r="G142">
        <f>VLOOKUP(F142,'Task Details SQL'!B:I,7,0)</f>
        <v>11</v>
      </c>
    </row>
    <row r="143" spans="1:7" x14ac:dyDescent="0.25">
      <c r="A143">
        <v>1199</v>
      </c>
      <c r="B143" t="s">
        <v>290</v>
      </c>
      <c r="C143" t="s">
        <v>291</v>
      </c>
      <c r="D143">
        <v>251</v>
      </c>
      <c r="E143" t="s">
        <v>447</v>
      </c>
      <c r="F143" t="s">
        <v>462</v>
      </c>
      <c r="G143">
        <f>VLOOKUP(F143,'Task Details SQL'!B:I,7,0)</f>
        <v>5</v>
      </c>
    </row>
    <row r="144" spans="1:7" x14ac:dyDescent="0.25">
      <c r="A144">
        <v>1683</v>
      </c>
      <c r="B144" t="s">
        <v>385</v>
      </c>
      <c r="C144" t="s">
        <v>386</v>
      </c>
      <c r="D144">
        <v>295</v>
      </c>
      <c r="E144" t="s">
        <v>449</v>
      </c>
      <c r="F144" t="s">
        <v>449</v>
      </c>
      <c r="G144">
        <f>VLOOKUP(F144,'Task Details SQL'!B:I,7,0)</f>
        <v>7</v>
      </c>
    </row>
    <row r="145" spans="1:7" x14ac:dyDescent="0.25">
      <c r="A145">
        <v>1683</v>
      </c>
      <c r="B145" t="s">
        <v>385</v>
      </c>
      <c r="C145" t="s">
        <v>386</v>
      </c>
      <c r="D145">
        <v>251</v>
      </c>
      <c r="E145" t="s">
        <v>447</v>
      </c>
      <c r="F145" t="s">
        <v>462</v>
      </c>
      <c r="G145">
        <f>VLOOKUP(F145,'Task Details SQL'!B:I,7,0)</f>
        <v>5</v>
      </c>
    </row>
    <row r="146" spans="1:7" x14ac:dyDescent="0.25">
      <c r="A146">
        <v>1176</v>
      </c>
      <c r="B146" t="s">
        <v>285</v>
      </c>
      <c r="C146" t="s">
        <v>286</v>
      </c>
      <c r="D146">
        <v>264</v>
      </c>
      <c r="E146" t="s">
        <v>459</v>
      </c>
      <c r="F146" t="s">
        <v>459</v>
      </c>
      <c r="G146">
        <f>VLOOKUP(F146,'Task Details SQL'!B:I,7,0)</f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A1A9-FD04-496B-8F60-8F899E06278A}">
  <dimension ref="A1:I151"/>
  <sheetViews>
    <sheetView tabSelected="1" workbookViewId="0">
      <selection activeCell="B1" sqref="B1"/>
    </sheetView>
  </sheetViews>
  <sheetFormatPr defaultRowHeight="12.5" x14ac:dyDescent="0.25"/>
  <cols>
    <col min="1" max="1" width="4.7265625" bestFit="1" customWidth="1"/>
    <col min="2" max="2" width="37.26953125" bestFit="1" customWidth="1"/>
    <col min="3" max="3" width="14.453125" bestFit="1" customWidth="1"/>
    <col min="4" max="4" width="35.7265625" customWidth="1"/>
    <col min="5" max="5" width="6.6328125" bestFit="1" customWidth="1"/>
    <col min="6" max="6" width="10.90625" bestFit="1" customWidth="1"/>
    <col min="7" max="7" width="11.453125" bestFit="1" customWidth="1"/>
    <col min="8" max="8" width="14.26953125" bestFit="1" customWidth="1"/>
    <col min="9" max="9" width="5.7265625" bestFit="1" customWidth="1"/>
  </cols>
  <sheetData>
    <row r="1" spans="1:9" x14ac:dyDescent="0.25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522</v>
      </c>
      <c r="I1" t="s">
        <v>517</v>
      </c>
    </row>
    <row r="2" spans="1:9" x14ac:dyDescent="0.25">
      <c r="A2">
        <v>1</v>
      </c>
      <c r="B2" t="s">
        <v>462</v>
      </c>
      <c r="C2" t="s">
        <v>473</v>
      </c>
      <c r="D2" t="s">
        <v>1</v>
      </c>
      <c r="E2">
        <v>10.3</v>
      </c>
      <c r="F2">
        <v>0</v>
      </c>
      <c r="G2" t="s">
        <v>474</v>
      </c>
      <c r="H2">
        <v>5</v>
      </c>
      <c r="I2">
        <v>1</v>
      </c>
    </row>
    <row r="3" spans="1:9" x14ac:dyDescent="0.25">
      <c r="A3">
        <v>2</v>
      </c>
      <c r="B3" t="s">
        <v>462</v>
      </c>
      <c r="C3" t="s">
        <v>473</v>
      </c>
      <c r="D3" t="s">
        <v>2</v>
      </c>
      <c r="E3">
        <v>8</v>
      </c>
      <c r="F3">
        <v>0</v>
      </c>
      <c r="G3" t="s">
        <v>474</v>
      </c>
      <c r="H3">
        <v>5</v>
      </c>
      <c r="I3">
        <v>2</v>
      </c>
    </row>
    <row r="4" spans="1:9" x14ac:dyDescent="0.25">
      <c r="A4">
        <v>3</v>
      </c>
      <c r="B4" t="s">
        <v>462</v>
      </c>
      <c r="C4" t="s">
        <v>473</v>
      </c>
      <c r="D4" t="s">
        <v>3</v>
      </c>
      <c r="E4">
        <v>10</v>
      </c>
      <c r="F4">
        <v>0</v>
      </c>
      <c r="G4" t="s">
        <v>474</v>
      </c>
      <c r="H4">
        <v>5</v>
      </c>
      <c r="I4">
        <v>3</v>
      </c>
    </row>
    <row r="5" spans="1:9" x14ac:dyDescent="0.25">
      <c r="A5">
        <v>4</v>
      </c>
      <c r="B5" t="s">
        <v>462</v>
      </c>
      <c r="C5" t="s">
        <v>473</v>
      </c>
      <c r="D5" t="s">
        <v>4</v>
      </c>
      <c r="E5">
        <v>4</v>
      </c>
      <c r="F5">
        <v>0</v>
      </c>
      <c r="G5" t="s">
        <v>474</v>
      </c>
      <c r="H5">
        <v>5</v>
      </c>
      <c r="I5">
        <v>4</v>
      </c>
    </row>
    <row r="6" spans="1:9" x14ac:dyDescent="0.25">
      <c r="A6">
        <v>5</v>
      </c>
      <c r="B6" t="s">
        <v>462</v>
      </c>
      <c r="C6" t="s">
        <v>473</v>
      </c>
      <c r="D6" t="s">
        <v>5</v>
      </c>
      <c r="E6">
        <v>7.8</v>
      </c>
      <c r="F6">
        <v>0</v>
      </c>
      <c r="G6" t="s">
        <v>474</v>
      </c>
      <c r="H6">
        <v>5</v>
      </c>
      <c r="I6">
        <v>5</v>
      </c>
    </row>
    <row r="7" spans="1:9" x14ac:dyDescent="0.25">
      <c r="A7">
        <v>6</v>
      </c>
      <c r="B7" t="s">
        <v>462</v>
      </c>
      <c r="C7" t="s">
        <v>473</v>
      </c>
      <c r="D7" t="s">
        <v>6</v>
      </c>
      <c r="E7">
        <v>10</v>
      </c>
      <c r="F7">
        <v>0</v>
      </c>
      <c r="G7" t="s">
        <v>474</v>
      </c>
      <c r="H7">
        <v>5</v>
      </c>
      <c r="I7">
        <v>6</v>
      </c>
    </row>
    <row r="8" spans="1:9" x14ac:dyDescent="0.25">
      <c r="A8">
        <v>7</v>
      </c>
      <c r="B8" t="s">
        <v>462</v>
      </c>
      <c r="C8" t="s">
        <v>473</v>
      </c>
      <c r="D8" t="s">
        <v>7</v>
      </c>
      <c r="E8">
        <v>4</v>
      </c>
      <c r="F8">
        <v>0</v>
      </c>
      <c r="G8" t="s">
        <v>474</v>
      </c>
      <c r="H8">
        <v>5</v>
      </c>
      <c r="I8">
        <v>7</v>
      </c>
    </row>
    <row r="9" spans="1:9" x14ac:dyDescent="0.25">
      <c r="A9">
        <v>8</v>
      </c>
      <c r="B9" t="s">
        <v>462</v>
      </c>
      <c r="C9" t="s">
        <v>473</v>
      </c>
      <c r="D9" t="s">
        <v>8</v>
      </c>
      <c r="E9">
        <v>10</v>
      </c>
      <c r="F9">
        <v>0</v>
      </c>
      <c r="G9" t="s">
        <v>474</v>
      </c>
      <c r="H9">
        <v>5</v>
      </c>
      <c r="I9">
        <v>8</v>
      </c>
    </row>
    <row r="10" spans="1:9" x14ac:dyDescent="0.25">
      <c r="A10">
        <v>9</v>
      </c>
      <c r="B10" t="s">
        <v>457</v>
      </c>
      <c r="C10" t="s">
        <v>475</v>
      </c>
      <c r="D10" t="s">
        <v>106</v>
      </c>
      <c r="E10">
        <v>10.1</v>
      </c>
      <c r="F10">
        <v>0</v>
      </c>
      <c r="G10" t="s">
        <v>474</v>
      </c>
      <c r="H10">
        <v>8</v>
      </c>
      <c r="I10">
        <v>9</v>
      </c>
    </row>
    <row r="11" spans="1:9" x14ac:dyDescent="0.25">
      <c r="A11">
        <v>10</v>
      </c>
      <c r="B11" t="s">
        <v>457</v>
      </c>
      <c r="C11" t="s">
        <v>475</v>
      </c>
      <c r="D11" t="s">
        <v>107</v>
      </c>
      <c r="E11">
        <v>16.05</v>
      </c>
      <c r="F11">
        <v>0</v>
      </c>
      <c r="G11" t="s">
        <v>474</v>
      </c>
      <c r="H11">
        <v>8</v>
      </c>
      <c r="I11">
        <v>10</v>
      </c>
    </row>
    <row r="12" spans="1:9" x14ac:dyDescent="0.25">
      <c r="A12">
        <v>11</v>
      </c>
      <c r="B12" t="s">
        <v>457</v>
      </c>
      <c r="C12" t="s">
        <v>475</v>
      </c>
      <c r="D12" t="s">
        <v>108</v>
      </c>
      <c r="E12">
        <v>21.1</v>
      </c>
      <c r="F12">
        <v>0</v>
      </c>
      <c r="G12" t="s">
        <v>474</v>
      </c>
      <c r="H12">
        <v>8</v>
      </c>
      <c r="I12">
        <v>11</v>
      </c>
    </row>
    <row r="13" spans="1:9" x14ac:dyDescent="0.25">
      <c r="A13">
        <v>12</v>
      </c>
      <c r="B13" t="s">
        <v>457</v>
      </c>
      <c r="C13" t="s">
        <v>475</v>
      </c>
      <c r="D13" t="s">
        <v>3</v>
      </c>
      <c r="E13">
        <v>10</v>
      </c>
      <c r="F13">
        <v>0</v>
      </c>
      <c r="G13" t="s">
        <v>474</v>
      </c>
      <c r="H13">
        <v>8</v>
      </c>
      <c r="I13">
        <v>12</v>
      </c>
    </row>
    <row r="14" spans="1:9" x14ac:dyDescent="0.25">
      <c r="A14">
        <v>13</v>
      </c>
      <c r="B14" t="s">
        <v>457</v>
      </c>
      <c r="C14" t="s">
        <v>475</v>
      </c>
      <c r="D14" t="s">
        <v>109</v>
      </c>
      <c r="E14">
        <v>14.17</v>
      </c>
      <c r="F14">
        <v>0</v>
      </c>
      <c r="G14" t="s">
        <v>474</v>
      </c>
      <c r="H14">
        <v>8</v>
      </c>
      <c r="I14">
        <v>13</v>
      </c>
    </row>
    <row r="15" spans="1:9" x14ac:dyDescent="0.25">
      <c r="A15">
        <v>14</v>
      </c>
      <c r="B15" t="s">
        <v>457</v>
      </c>
      <c r="C15" t="s">
        <v>475</v>
      </c>
      <c r="D15" t="s">
        <v>110</v>
      </c>
      <c r="E15">
        <v>6.57</v>
      </c>
      <c r="F15">
        <v>0</v>
      </c>
      <c r="G15" t="s">
        <v>474</v>
      </c>
      <c r="H15">
        <v>8</v>
      </c>
      <c r="I15">
        <v>14</v>
      </c>
    </row>
    <row r="16" spans="1:9" x14ac:dyDescent="0.25">
      <c r="A16">
        <v>15</v>
      </c>
      <c r="B16" t="s">
        <v>457</v>
      </c>
      <c r="C16" t="s">
        <v>475</v>
      </c>
      <c r="D16" t="s">
        <v>111</v>
      </c>
      <c r="E16">
        <v>2.37</v>
      </c>
      <c r="F16">
        <v>0</v>
      </c>
      <c r="G16" t="s">
        <v>474</v>
      </c>
      <c r="H16">
        <v>8</v>
      </c>
      <c r="I16">
        <v>15</v>
      </c>
    </row>
    <row r="17" spans="1:9" x14ac:dyDescent="0.25">
      <c r="A17">
        <v>16</v>
      </c>
      <c r="B17" t="s">
        <v>457</v>
      </c>
      <c r="C17" t="s">
        <v>475</v>
      </c>
      <c r="D17" t="s">
        <v>112</v>
      </c>
      <c r="E17">
        <v>15.6</v>
      </c>
      <c r="F17">
        <v>0</v>
      </c>
      <c r="G17" t="s">
        <v>474</v>
      </c>
      <c r="H17">
        <v>8</v>
      </c>
      <c r="I17">
        <v>16</v>
      </c>
    </row>
    <row r="18" spans="1:9" x14ac:dyDescent="0.25">
      <c r="A18">
        <v>17</v>
      </c>
      <c r="B18" t="s">
        <v>457</v>
      </c>
      <c r="C18" t="s">
        <v>475</v>
      </c>
      <c r="D18" t="s">
        <v>113</v>
      </c>
      <c r="E18">
        <v>11.6</v>
      </c>
      <c r="F18">
        <v>0</v>
      </c>
      <c r="G18" t="s">
        <v>474</v>
      </c>
      <c r="H18">
        <v>8</v>
      </c>
      <c r="I18">
        <v>17</v>
      </c>
    </row>
    <row r="19" spans="1:9" x14ac:dyDescent="0.25">
      <c r="A19">
        <v>18</v>
      </c>
      <c r="B19" t="s">
        <v>457</v>
      </c>
      <c r="C19" t="s">
        <v>475</v>
      </c>
      <c r="D19" t="s">
        <v>114</v>
      </c>
      <c r="E19">
        <v>6.55</v>
      </c>
      <c r="F19">
        <v>0</v>
      </c>
      <c r="G19" t="s">
        <v>474</v>
      </c>
      <c r="H19">
        <v>8</v>
      </c>
      <c r="I19">
        <v>18</v>
      </c>
    </row>
    <row r="20" spans="1:9" x14ac:dyDescent="0.25">
      <c r="A20">
        <v>19</v>
      </c>
      <c r="B20" t="s">
        <v>457</v>
      </c>
      <c r="C20" t="s">
        <v>475</v>
      </c>
      <c r="D20" t="s">
        <v>115</v>
      </c>
      <c r="E20">
        <v>3.5</v>
      </c>
      <c r="F20">
        <v>0</v>
      </c>
      <c r="G20" t="s">
        <v>474</v>
      </c>
      <c r="H20">
        <v>8</v>
      </c>
      <c r="I20">
        <v>19</v>
      </c>
    </row>
    <row r="21" spans="1:9" x14ac:dyDescent="0.25">
      <c r="A21">
        <v>20</v>
      </c>
      <c r="B21" t="s">
        <v>457</v>
      </c>
      <c r="C21" t="s">
        <v>475</v>
      </c>
      <c r="D21" t="s">
        <v>116</v>
      </c>
      <c r="E21">
        <v>32.200000000000003</v>
      </c>
      <c r="F21">
        <v>0</v>
      </c>
      <c r="G21" t="s">
        <v>474</v>
      </c>
      <c r="H21">
        <v>8</v>
      </c>
      <c r="I21">
        <v>20</v>
      </c>
    </row>
    <row r="22" spans="1:9" x14ac:dyDescent="0.25">
      <c r="A22">
        <v>21</v>
      </c>
      <c r="B22" t="s">
        <v>457</v>
      </c>
      <c r="C22" t="s">
        <v>475</v>
      </c>
      <c r="D22" t="s">
        <v>117</v>
      </c>
      <c r="E22">
        <v>9.52</v>
      </c>
      <c r="F22">
        <v>0</v>
      </c>
      <c r="G22" t="s">
        <v>474</v>
      </c>
      <c r="H22">
        <v>8</v>
      </c>
      <c r="I22">
        <v>21</v>
      </c>
    </row>
    <row r="23" spans="1:9" x14ac:dyDescent="0.25">
      <c r="A23">
        <v>22</v>
      </c>
      <c r="B23" t="s">
        <v>449</v>
      </c>
      <c r="C23" t="s">
        <v>476</v>
      </c>
      <c r="D23" t="s">
        <v>15</v>
      </c>
      <c r="E23">
        <v>7.87</v>
      </c>
      <c r="F23">
        <v>0</v>
      </c>
      <c r="G23" t="s">
        <v>474</v>
      </c>
      <c r="H23">
        <v>7</v>
      </c>
      <c r="I23">
        <v>22</v>
      </c>
    </row>
    <row r="24" spans="1:9" x14ac:dyDescent="0.25">
      <c r="A24">
        <v>23</v>
      </c>
      <c r="B24" t="s">
        <v>449</v>
      </c>
      <c r="C24" t="s">
        <v>476</v>
      </c>
      <c r="D24" t="s">
        <v>17</v>
      </c>
      <c r="E24">
        <v>9</v>
      </c>
      <c r="F24">
        <v>0</v>
      </c>
      <c r="G24" t="s">
        <v>474</v>
      </c>
      <c r="H24">
        <v>7</v>
      </c>
      <c r="I24">
        <v>23</v>
      </c>
    </row>
    <row r="25" spans="1:9" x14ac:dyDescent="0.25">
      <c r="A25">
        <v>24</v>
      </c>
      <c r="B25" t="s">
        <v>452</v>
      </c>
      <c r="C25" t="s">
        <v>477</v>
      </c>
      <c r="D25" t="s">
        <v>20</v>
      </c>
      <c r="E25">
        <v>4.18</v>
      </c>
      <c r="F25">
        <v>0</v>
      </c>
      <c r="G25" t="s">
        <v>474</v>
      </c>
      <c r="H25">
        <v>12</v>
      </c>
      <c r="I25">
        <v>24</v>
      </c>
    </row>
    <row r="26" spans="1:9" x14ac:dyDescent="0.25">
      <c r="A26">
        <v>25</v>
      </c>
      <c r="B26" t="s">
        <v>452</v>
      </c>
      <c r="C26" t="s">
        <v>477</v>
      </c>
      <c r="D26" t="s">
        <v>21</v>
      </c>
      <c r="E26">
        <v>8.4700000000000006</v>
      </c>
      <c r="F26">
        <v>0</v>
      </c>
      <c r="G26" t="s">
        <v>474</v>
      </c>
      <c r="H26">
        <v>12</v>
      </c>
      <c r="I26">
        <v>25</v>
      </c>
    </row>
    <row r="27" spans="1:9" x14ac:dyDescent="0.25">
      <c r="A27">
        <v>26</v>
      </c>
      <c r="B27" t="s">
        <v>452</v>
      </c>
      <c r="C27" t="s">
        <v>477</v>
      </c>
      <c r="D27" t="s">
        <v>22</v>
      </c>
      <c r="E27">
        <v>10.3</v>
      </c>
      <c r="F27">
        <v>0</v>
      </c>
      <c r="G27" t="s">
        <v>474</v>
      </c>
      <c r="H27">
        <v>12</v>
      </c>
      <c r="I27">
        <v>26</v>
      </c>
    </row>
    <row r="28" spans="1:9" x14ac:dyDescent="0.25">
      <c r="A28">
        <v>27</v>
      </c>
      <c r="B28" t="s">
        <v>452</v>
      </c>
      <c r="C28" t="s">
        <v>477</v>
      </c>
      <c r="D28" t="s">
        <v>24</v>
      </c>
      <c r="E28">
        <v>11.77</v>
      </c>
      <c r="F28">
        <v>0</v>
      </c>
      <c r="G28" t="s">
        <v>474</v>
      </c>
      <c r="H28">
        <v>12</v>
      </c>
      <c r="I28">
        <v>27</v>
      </c>
    </row>
    <row r="29" spans="1:9" x14ac:dyDescent="0.25">
      <c r="A29">
        <v>28</v>
      </c>
      <c r="B29" t="s">
        <v>452</v>
      </c>
      <c r="C29" t="s">
        <v>477</v>
      </c>
      <c r="D29" t="s">
        <v>25</v>
      </c>
      <c r="E29">
        <v>22.9</v>
      </c>
      <c r="F29">
        <v>0</v>
      </c>
      <c r="G29" t="s">
        <v>474</v>
      </c>
      <c r="H29">
        <v>12</v>
      </c>
      <c r="I29">
        <v>28</v>
      </c>
    </row>
    <row r="30" spans="1:9" x14ac:dyDescent="0.25">
      <c r="A30">
        <v>29</v>
      </c>
      <c r="B30" t="s">
        <v>458</v>
      </c>
      <c r="C30" t="s">
        <v>478</v>
      </c>
      <c r="D30" t="s">
        <v>131</v>
      </c>
      <c r="E30">
        <v>2</v>
      </c>
      <c r="F30">
        <v>0</v>
      </c>
      <c r="G30" t="s">
        <v>474</v>
      </c>
      <c r="H30">
        <v>1</v>
      </c>
      <c r="I30">
        <v>29</v>
      </c>
    </row>
    <row r="31" spans="1:9" x14ac:dyDescent="0.25">
      <c r="A31">
        <v>30</v>
      </c>
      <c r="B31" t="s">
        <v>458</v>
      </c>
      <c r="C31" t="s">
        <v>478</v>
      </c>
      <c r="D31" t="s">
        <v>132</v>
      </c>
      <c r="E31">
        <v>6.48</v>
      </c>
      <c r="F31">
        <v>0</v>
      </c>
      <c r="G31" t="s">
        <v>474</v>
      </c>
      <c r="H31">
        <v>1</v>
      </c>
      <c r="I31">
        <v>30</v>
      </c>
    </row>
    <row r="32" spans="1:9" x14ac:dyDescent="0.25">
      <c r="A32">
        <v>31</v>
      </c>
      <c r="B32" t="s">
        <v>458</v>
      </c>
      <c r="C32" t="s">
        <v>478</v>
      </c>
      <c r="D32" t="s">
        <v>133</v>
      </c>
      <c r="E32">
        <v>6.8</v>
      </c>
      <c r="F32">
        <v>0</v>
      </c>
      <c r="G32" t="s">
        <v>474</v>
      </c>
      <c r="H32">
        <v>1</v>
      </c>
      <c r="I32">
        <v>31</v>
      </c>
    </row>
    <row r="33" spans="1:9" x14ac:dyDescent="0.25">
      <c r="A33">
        <v>32</v>
      </c>
      <c r="B33" t="s">
        <v>458</v>
      </c>
      <c r="C33" t="s">
        <v>478</v>
      </c>
      <c r="D33" t="s">
        <v>134</v>
      </c>
      <c r="E33">
        <v>30</v>
      </c>
      <c r="F33">
        <v>0</v>
      </c>
      <c r="G33" t="s">
        <v>474</v>
      </c>
      <c r="H33">
        <v>1</v>
      </c>
      <c r="I33">
        <v>32</v>
      </c>
    </row>
    <row r="34" spans="1:9" x14ac:dyDescent="0.25">
      <c r="A34">
        <v>33</v>
      </c>
      <c r="B34" t="s">
        <v>453</v>
      </c>
      <c r="C34" t="s">
        <v>479</v>
      </c>
      <c r="D34" t="s">
        <v>32</v>
      </c>
      <c r="E34">
        <v>4.08</v>
      </c>
      <c r="F34">
        <v>0</v>
      </c>
      <c r="G34" t="s">
        <v>474</v>
      </c>
      <c r="H34">
        <v>11</v>
      </c>
      <c r="I34">
        <v>33</v>
      </c>
    </row>
    <row r="35" spans="1:9" x14ac:dyDescent="0.25">
      <c r="A35">
        <v>34</v>
      </c>
      <c r="B35" t="s">
        <v>453</v>
      </c>
      <c r="C35" t="s">
        <v>479</v>
      </c>
      <c r="D35" t="s">
        <v>33</v>
      </c>
      <c r="E35">
        <v>10.3</v>
      </c>
      <c r="F35">
        <v>0</v>
      </c>
      <c r="G35" t="s">
        <v>474</v>
      </c>
      <c r="H35">
        <v>11</v>
      </c>
      <c r="I35">
        <v>34</v>
      </c>
    </row>
    <row r="36" spans="1:9" x14ac:dyDescent="0.25">
      <c r="A36">
        <v>35</v>
      </c>
      <c r="B36" t="s">
        <v>453</v>
      </c>
      <c r="C36" t="s">
        <v>479</v>
      </c>
      <c r="D36" t="s">
        <v>34</v>
      </c>
      <c r="E36">
        <v>18.28</v>
      </c>
      <c r="F36">
        <v>0</v>
      </c>
      <c r="G36" t="s">
        <v>474</v>
      </c>
      <c r="H36">
        <v>11</v>
      </c>
      <c r="I36">
        <v>35</v>
      </c>
    </row>
    <row r="37" spans="1:9" x14ac:dyDescent="0.25">
      <c r="A37">
        <v>36</v>
      </c>
      <c r="B37" t="s">
        <v>453</v>
      </c>
      <c r="C37" t="s">
        <v>479</v>
      </c>
      <c r="D37" t="s">
        <v>35</v>
      </c>
      <c r="E37">
        <v>36</v>
      </c>
      <c r="F37">
        <v>0</v>
      </c>
      <c r="G37" t="s">
        <v>474</v>
      </c>
      <c r="H37">
        <v>11</v>
      </c>
      <c r="I37">
        <v>36</v>
      </c>
    </row>
    <row r="38" spans="1:9" x14ac:dyDescent="0.25">
      <c r="A38">
        <v>37</v>
      </c>
      <c r="B38" t="s">
        <v>453</v>
      </c>
      <c r="C38" t="s">
        <v>479</v>
      </c>
      <c r="D38" t="s">
        <v>36</v>
      </c>
      <c r="E38">
        <v>10</v>
      </c>
      <c r="F38">
        <v>0</v>
      </c>
      <c r="G38" t="s">
        <v>474</v>
      </c>
      <c r="H38">
        <v>11</v>
      </c>
      <c r="I38">
        <v>37</v>
      </c>
    </row>
    <row r="39" spans="1:9" x14ac:dyDescent="0.25">
      <c r="A39">
        <v>38</v>
      </c>
      <c r="B39" t="s">
        <v>453</v>
      </c>
      <c r="C39" t="s">
        <v>479</v>
      </c>
      <c r="D39" t="s">
        <v>37</v>
      </c>
      <c r="E39">
        <v>6</v>
      </c>
      <c r="F39">
        <v>0</v>
      </c>
      <c r="G39" t="s">
        <v>474</v>
      </c>
      <c r="H39">
        <v>11</v>
      </c>
      <c r="I39">
        <v>38</v>
      </c>
    </row>
    <row r="40" spans="1:9" x14ac:dyDescent="0.25">
      <c r="A40">
        <v>39</v>
      </c>
      <c r="B40" t="s">
        <v>453</v>
      </c>
      <c r="C40" t="s">
        <v>479</v>
      </c>
      <c r="D40" t="s">
        <v>38</v>
      </c>
      <c r="E40">
        <v>21.07</v>
      </c>
      <c r="F40">
        <v>0</v>
      </c>
      <c r="G40" t="s">
        <v>474</v>
      </c>
      <c r="H40">
        <v>11</v>
      </c>
      <c r="I40">
        <v>39</v>
      </c>
    </row>
    <row r="41" spans="1:9" x14ac:dyDescent="0.25">
      <c r="A41">
        <v>40</v>
      </c>
      <c r="B41" t="s">
        <v>453</v>
      </c>
      <c r="C41" t="s">
        <v>479</v>
      </c>
      <c r="D41" t="s">
        <v>39</v>
      </c>
      <c r="E41">
        <v>2</v>
      </c>
      <c r="F41">
        <v>0</v>
      </c>
      <c r="G41" t="s">
        <v>474</v>
      </c>
      <c r="H41">
        <v>11</v>
      </c>
      <c r="I41">
        <v>40</v>
      </c>
    </row>
    <row r="42" spans="1:9" x14ac:dyDescent="0.25">
      <c r="A42">
        <v>41</v>
      </c>
      <c r="B42" t="s">
        <v>459</v>
      </c>
      <c r="C42" t="s">
        <v>480</v>
      </c>
      <c r="D42" t="s">
        <v>139</v>
      </c>
      <c r="E42">
        <v>1.8</v>
      </c>
      <c r="F42">
        <v>0</v>
      </c>
      <c r="G42" t="s">
        <v>474</v>
      </c>
      <c r="H42">
        <v>10</v>
      </c>
      <c r="I42">
        <v>41</v>
      </c>
    </row>
    <row r="43" spans="1:9" x14ac:dyDescent="0.25">
      <c r="A43">
        <v>42</v>
      </c>
      <c r="B43" t="s">
        <v>459</v>
      </c>
      <c r="C43" t="s">
        <v>480</v>
      </c>
      <c r="D43" t="s">
        <v>140</v>
      </c>
      <c r="E43">
        <v>10.3</v>
      </c>
      <c r="F43">
        <v>0</v>
      </c>
      <c r="G43" t="s">
        <v>474</v>
      </c>
      <c r="H43">
        <v>10</v>
      </c>
      <c r="I43">
        <v>42</v>
      </c>
    </row>
    <row r="44" spans="1:9" x14ac:dyDescent="0.25">
      <c r="A44">
        <v>43</v>
      </c>
      <c r="B44" t="s">
        <v>459</v>
      </c>
      <c r="C44" t="s">
        <v>480</v>
      </c>
      <c r="D44" t="s">
        <v>141</v>
      </c>
      <c r="E44">
        <v>2.4</v>
      </c>
      <c r="F44">
        <v>0</v>
      </c>
      <c r="G44" t="s">
        <v>474</v>
      </c>
      <c r="H44">
        <v>10</v>
      </c>
      <c r="I44">
        <v>43</v>
      </c>
    </row>
    <row r="45" spans="1:9" x14ac:dyDescent="0.25">
      <c r="A45">
        <v>44</v>
      </c>
      <c r="B45" t="s">
        <v>459</v>
      </c>
      <c r="C45" t="s">
        <v>480</v>
      </c>
      <c r="D45" t="s">
        <v>142</v>
      </c>
      <c r="E45">
        <v>10.029999999999999</v>
      </c>
      <c r="F45">
        <v>0</v>
      </c>
      <c r="G45" t="s">
        <v>474</v>
      </c>
      <c r="H45">
        <v>10</v>
      </c>
      <c r="I45">
        <v>44</v>
      </c>
    </row>
    <row r="46" spans="1:9" x14ac:dyDescent="0.25">
      <c r="A46">
        <v>45</v>
      </c>
      <c r="B46" t="s">
        <v>459</v>
      </c>
      <c r="C46" t="s">
        <v>480</v>
      </c>
      <c r="D46" t="s">
        <v>143</v>
      </c>
      <c r="E46">
        <v>3.8</v>
      </c>
      <c r="F46">
        <v>0</v>
      </c>
      <c r="G46" t="s">
        <v>474</v>
      </c>
      <c r="H46">
        <v>10</v>
      </c>
      <c r="I46">
        <v>45</v>
      </c>
    </row>
    <row r="47" spans="1:9" x14ac:dyDescent="0.25">
      <c r="A47">
        <v>46</v>
      </c>
      <c r="B47" t="s">
        <v>459</v>
      </c>
      <c r="C47" t="s">
        <v>480</v>
      </c>
      <c r="D47" t="s">
        <v>144</v>
      </c>
      <c r="E47">
        <v>10.7</v>
      </c>
      <c r="F47">
        <v>0</v>
      </c>
      <c r="G47" t="s">
        <v>474</v>
      </c>
      <c r="H47">
        <v>10</v>
      </c>
      <c r="I47">
        <v>46</v>
      </c>
    </row>
    <row r="48" spans="1:9" x14ac:dyDescent="0.25">
      <c r="A48">
        <v>47</v>
      </c>
      <c r="B48" t="s">
        <v>523</v>
      </c>
      <c r="C48" t="s">
        <v>481</v>
      </c>
      <c r="D48" t="s">
        <v>47</v>
      </c>
      <c r="E48">
        <v>6.38</v>
      </c>
      <c r="F48">
        <v>0</v>
      </c>
      <c r="G48" t="s">
        <v>474</v>
      </c>
      <c r="H48">
        <v>3</v>
      </c>
      <c r="I48">
        <v>47</v>
      </c>
    </row>
    <row r="49" spans="1:9" x14ac:dyDescent="0.25">
      <c r="A49">
        <v>48</v>
      </c>
      <c r="B49" t="s">
        <v>523</v>
      </c>
      <c r="C49" t="s">
        <v>481</v>
      </c>
      <c r="D49" t="s">
        <v>48</v>
      </c>
      <c r="E49">
        <v>7.4</v>
      </c>
      <c r="F49">
        <v>0</v>
      </c>
      <c r="G49" t="s">
        <v>474</v>
      </c>
      <c r="H49">
        <v>3</v>
      </c>
      <c r="I49">
        <v>48</v>
      </c>
    </row>
    <row r="50" spans="1:9" x14ac:dyDescent="0.25">
      <c r="A50">
        <v>49</v>
      </c>
      <c r="B50" t="s">
        <v>523</v>
      </c>
      <c r="C50" t="s">
        <v>481</v>
      </c>
      <c r="D50" t="s">
        <v>49</v>
      </c>
      <c r="E50">
        <v>5</v>
      </c>
      <c r="F50">
        <v>0</v>
      </c>
      <c r="G50" t="s">
        <v>474</v>
      </c>
      <c r="H50">
        <v>3</v>
      </c>
      <c r="I50">
        <v>49</v>
      </c>
    </row>
    <row r="51" spans="1:9" x14ac:dyDescent="0.25">
      <c r="A51">
        <v>50</v>
      </c>
      <c r="B51" t="s">
        <v>523</v>
      </c>
      <c r="C51" t="s">
        <v>481</v>
      </c>
      <c r="D51" t="s">
        <v>7</v>
      </c>
      <c r="E51">
        <v>4</v>
      </c>
      <c r="F51">
        <v>0</v>
      </c>
      <c r="G51" t="s">
        <v>474</v>
      </c>
      <c r="H51">
        <v>3</v>
      </c>
      <c r="I51">
        <v>50</v>
      </c>
    </row>
    <row r="52" spans="1:9" x14ac:dyDescent="0.25">
      <c r="A52">
        <v>51</v>
      </c>
      <c r="B52" t="s">
        <v>523</v>
      </c>
      <c r="C52" t="s">
        <v>481</v>
      </c>
      <c r="D52" t="s">
        <v>50</v>
      </c>
      <c r="E52">
        <v>3.38</v>
      </c>
      <c r="F52">
        <v>1</v>
      </c>
      <c r="G52" t="s">
        <v>474</v>
      </c>
      <c r="H52">
        <v>3</v>
      </c>
      <c r="I52">
        <v>51</v>
      </c>
    </row>
    <row r="53" spans="1:9" x14ac:dyDescent="0.25">
      <c r="A53">
        <v>52</v>
      </c>
      <c r="B53" t="s">
        <v>523</v>
      </c>
      <c r="C53" t="s">
        <v>481</v>
      </c>
      <c r="D53" t="s">
        <v>51</v>
      </c>
      <c r="E53">
        <v>6.68</v>
      </c>
      <c r="F53">
        <v>0</v>
      </c>
      <c r="G53" t="s">
        <v>474</v>
      </c>
      <c r="H53">
        <v>3</v>
      </c>
      <c r="I53">
        <v>52</v>
      </c>
    </row>
    <row r="54" spans="1:9" x14ac:dyDescent="0.25">
      <c r="A54">
        <v>53</v>
      </c>
      <c r="B54" t="s">
        <v>523</v>
      </c>
      <c r="C54" t="s">
        <v>481</v>
      </c>
      <c r="D54" t="s">
        <v>482</v>
      </c>
      <c r="E54">
        <v>3.98</v>
      </c>
      <c r="F54">
        <v>0</v>
      </c>
      <c r="G54" t="s">
        <v>474</v>
      </c>
      <c r="H54">
        <v>3</v>
      </c>
      <c r="I54">
        <v>53</v>
      </c>
    </row>
    <row r="55" spans="1:9" x14ac:dyDescent="0.25">
      <c r="A55">
        <v>54</v>
      </c>
      <c r="B55" t="s">
        <v>460</v>
      </c>
      <c r="C55" t="s">
        <v>483</v>
      </c>
      <c r="D55" t="s">
        <v>151</v>
      </c>
      <c r="E55">
        <v>9.6</v>
      </c>
      <c r="F55">
        <v>0</v>
      </c>
      <c r="G55" t="s">
        <v>474</v>
      </c>
      <c r="H55">
        <v>6</v>
      </c>
      <c r="I55">
        <v>54</v>
      </c>
    </row>
    <row r="56" spans="1:9" x14ac:dyDescent="0.25">
      <c r="A56">
        <v>55</v>
      </c>
      <c r="B56" t="s">
        <v>460</v>
      </c>
      <c r="C56" t="s">
        <v>483</v>
      </c>
      <c r="D56" t="s">
        <v>152</v>
      </c>
      <c r="E56">
        <v>12</v>
      </c>
      <c r="F56">
        <v>0</v>
      </c>
      <c r="G56" t="s">
        <v>474</v>
      </c>
      <c r="H56">
        <v>6</v>
      </c>
      <c r="I56">
        <v>55</v>
      </c>
    </row>
    <row r="57" spans="1:9" x14ac:dyDescent="0.25">
      <c r="A57">
        <v>56</v>
      </c>
      <c r="B57" t="s">
        <v>460</v>
      </c>
      <c r="C57" t="s">
        <v>483</v>
      </c>
      <c r="D57" t="s">
        <v>153</v>
      </c>
      <c r="E57">
        <v>17</v>
      </c>
      <c r="F57">
        <v>0</v>
      </c>
      <c r="G57" t="s">
        <v>474</v>
      </c>
      <c r="H57">
        <v>6</v>
      </c>
      <c r="I57">
        <v>56</v>
      </c>
    </row>
    <row r="58" spans="1:9" x14ac:dyDescent="0.25">
      <c r="A58">
        <v>57</v>
      </c>
      <c r="B58" t="s">
        <v>460</v>
      </c>
      <c r="C58" t="s">
        <v>483</v>
      </c>
      <c r="D58" t="s">
        <v>154</v>
      </c>
      <c r="E58">
        <v>7.2</v>
      </c>
      <c r="F58">
        <v>0</v>
      </c>
      <c r="G58" t="s">
        <v>474</v>
      </c>
      <c r="H58">
        <v>6</v>
      </c>
      <c r="I58">
        <v>57</v>
      </c>
    </row>
    <row r="59" spans="1:9" x14ac:dyDescent="0.25">
      <c r="A59">
        <v>58</v>
      </c>
      <c r="B59" t="s">
        <v>460</v>
      </c>
      <c r="C59" t="s">
        <v>483</v>
      </c>
      <c r="D59" t="s">
        <v>155</v>
      </c>
      <c r="E59">
        <v>4.4000000000000004</v>
      </c>
      <c r="F59">
        <v>0</v>
      </c>
      <c r="G59" t="s">
        <v>474</v>
      </c>
      <c r="H59">
        <v>6</v>
      </c>
      <c r="I59">
        <v>58</v>
      </c>
    </row>
    <row r="60" spans="1:9" x14ac:dyDescent="0.25">
      <c r="A60">
        <v>59</v>
      </c>
      <c r="B60" t="s">
        <v>460</v>
      </c>
      <c r="C60" t="s">
        <v>483</v>
      </c>
      <c r="D60" t="s">
        <v>156</v>
      </c>
      <c r="E60">
        <v>5</v>
      </c>
      <c r="F60">
        <v>0</v>
      </c>
      <c r="G60" t="s">
        <v>474</v>
      </c>
      <c r="H60">
        <v>6</v>
      </c>
      <c r="I60">
        <v>59</v>
      </c>
    </row>
    <row r="61" spans="1:9" x14ac:dyDescent="0.25">
      <c r="A61">
        <v>60</v>
      </c>
      <c r="B61" t="s">
        <v>460</v>
      </c>
      <c r="C61" t="s">
        <v>483</v>
      </c>
      <c r="D61" t="s">
        <v>157</v>
      </c>
      <c r="E61">
        <v>18.899999999999999</v>
      </c>
      <c r="F61">
        <v>0</v>
      </c>
      <c r="G61" t="s">
        <v>474</v>
      </c>
      <c r="H61">
        <v>6</v>
      </c>
      <c r="I61">
        <v>60</v>
      </c>
    </row>
    <row r="62" spans="1:9" x14ac:dyDescent="0.25">
      <c r="A62">
        <v>61</v>
      </c>
      <c r="B62" t="s">
        <v>460</v>
      </c>
      <c r="C62" t="s">
        <v>483</v>
      </c>
      <c r="D62" t="s">
        <v>158</v>
      </c>
      <c r="E62">
        <v>15.7</v>
      </c>
      <c r="F62">
        <v>0</v>
      </c>
      <c r="G62" t="s">
        <v>474</v>
      </c>
      <c r="H62">
        <v>6</v>
      </c>
      <c r="I62">
        <v>61</v>
      </c>
    </row>
    <row r="63" spans="1:9" x14ac:dyDescent="0.25">
      <c r="A63">
        <v>62</v>
      </c>
      <c r="B63" t="s">
        <v>460</v>
      </c>
      <c r="C63" t="s">
        <v>483</v>
      </c>
      <c r="D63" t="s">
        <v>159</v>
      </c>
      <c r="E63">
        <v>11.72</v>
      </c>
      <c r="F63">
        <v>0</v>
      </c>
      <c r="G63" t="s">
        <v>474</v>
      </c>
      <c r="H63">
        <v>6</v>
      </c>
      <c r="I63">
        <v>62</v>
      </c>
    </row>
    <row r="64" spans="1:9" x14ac:dyDescent="0.25">
      <c r="A64">
        <v>63</v>
      </c>
      <c r="B64" t="s">
        <v>460</v>
      </c>
      <c r="C64" t="s">
        <v>483</v>
      </c>
      <c r="D64" t="s">
        <v>160</v>
      </c>
      <c r="E64">
        <v>16</v>
      </c>
      <c r="F64">
        <v>0</v>
      </c>
      <c r="G64" t="s">
        <v>474</v>
      </c>
      <c r="H64">
        <v>6</v>
      </c>
      <c r="I64">
        <v>63</v>
      </c>
    </row>
    <row r="65" spans="1:9" x14ac:dyDescent="0.25">
      <c r="A65">
        <v>64</v>
      </c>
      <c r="B65" t="s">
        <v>460</v>
      </c>
      <c r="C65" t="s">
        <v>483</v>
      </c>
      <c r="D65" t="s">
        <v>211</v>
      </c>
      <c r="E65">
        <v>10</v>
      </c>
      <c r="F65">
        <v>0</v>
      </c>
      <c r="G65" t="s">
        <v>474</v>
      </c>
      <c r="H65">
        <v>6</v>
      </c>
      <c r="I65">
        <v>64</v>
      </c>
    </row>
    <row r="66" spans="1:9" x14ac:dyDescent="0.25">
      <c r="A66">
        <v>65</v>
      </c>
      <c r="B66" t="s">
        <v>460</v>
      </c>
      <c r="C66" t="s">
        <v>483</v>
      </c>
      <c r="D66" t="s">
        <v>161</v>
      </c>
      <c r="E66">
        <v>19.100000000000001</v>
      </c>
      <c r="F66">
        <v>0</v>
      </c>
      <c r="G66" t="s">
        <v>474</v>
      </c>
      <c r="H66">
        <v>6</v>
      </c>
      <c r="I66">
        <v>65</v>
      </c>
    </row>
    <row r="67" spans="1:9" x14ac:dyDescent="0.25">
      <c r="A67">
        <v>66</v>
      </c>
      <c r="B67" t="s">
        <v>460</v>
      </c>
      <c r="C67" t="s">
        <v>483</v>
      </c>
      <c r="D67" t="s">
        <v>162</v>
      </c>
      <c r="E67">
        <v>16.399999999999999</v>
      </c>
      <c r="F67">
        <v>0</v>
      </c>
      <c r="G67" t="s">
        <v>474</v>
      </c>
      <c r="H67">
        <v>6</v>
      </c>
      <c r="I67">
        <v>66</v>
      </c>
    </row>
    <row r="68" spans="1:9" x14ac:dyDescent="0.25">
      <c r="A68">
        <v>67</v>
      </c>
      <c r="B68" t="s">
        <v>460</v>
      </c>
      <c r="C68" t="s">
        <v>483</v>
      </c>
      <c r="D68" t="s">
        <v>163</v>
      </c>
      <c r="E68">
        <v>21.65</v>
      </c>
      <c r="F68">
        <v>0</v>
      </c>
      <c r="G68" t="s">
        <v>474</v>
      </c>
      <c r="H68">
        <v>6</v>
      </c>
      <c r="I68">
        <v>67</v>
      </c>
    </row>
    <row r="69" spans="1:9" x14ac:dyDescent="0.25">
      <c r="A69">
        <v>68</v>
      </c>
      <c r="B69" t="s">
        <v>460</v>
      </c>
      <c r="C69" t="s">
        <v>483</v>
      </c>
      <c r="D69" t="s">
        <v>164</v>
      </c>
      <c r="E69">
        <v>16.600000000000001</v>
      </c>
      <c r="F69">
        <v>0</v>
      </c>
      <c r="G69" t="s">
        <v>474</v>
      </c>
      <c r="H69">
        <v>6</v>
      </c>
      <c r="I69">
        <v>68</v>
      </c>
    </row>
    <row r="70" spans="1:9" x14ac:dyDescent="0.25">
      <c r="A70">
        <v>69</v>
      </c>
      <c r="B70" t="s">
        <v>460</v>
      </c>
      <c r="C70" t="s">
        <v>483</v>
      </c>
      <c r="D70" t="s">
        <v>165</v>
      </c>
      <c r="E70">
        <v>10</v>
      </c>
      <c r="F70">
        <v>0</v>
      </c>
      <c r="G70" t="s">
        <v>474</v>
      </c>
      <c r="H70">
        <v>6</v>
      </c>
      <c r="I70">
        <v>69</v>
      </c>
    </row>
    <row r="71" spans="1:9" x14ac:dyDescent="0.25">
      <c r="A71">
        <v>70</v>
      </c>
      <c r="B71" t="s">
        <v>460</v>
      </c>
      <c r="C71" t="s">
        <v>483</v>
      </c>
      <c r="D71" t="s">
        <v>166</v>
      </c>
      <c r="E71">
        <v>13.18</v>
      </c>
      <c r="F71">
        <v>0</v>
      </c>
      <c r="G71" t="s">
        <v>474</v>
      </c>
      <c r="H71">
        <v>6</v>
      </c>
      <c r="I71">
        <v>70</v>
      </c>
    </row>
    <row r="72" spans="1:9" x14ac:dyDescent="0.25">
      <c r="A72">
        <v>71</v>
      </c>
      <c r="B72" t="s">
        <v>460</v>
      </c>
      <c r="C72" t="s">
        <v>483</v>
      </c>
      <c r="D72" t="s">
        <v>167</v>
      </c>
      <c r="E72">
        <v>17.399999999999999</v>
      </c>
      <c r="F72">
        <v>0</v>
      </c>
      <c r="G72" t="s">
        <v>474</v>
      </c>
      <c r="H72">
        <v>6</v>
      </c>
      <c r="I72">
        <v>71</v>
      </c>
    </row>
    <row r="73" spans="1:9" x14ac:dyDescent="0.25">
      <c r="A73">
        <v>72</v>
      </c>
      <c r="B73" t="s">
        <v>456</v>
      </c>
      <c r="C73" t="s">
        <v>484</v>
      </c>
      <c r="D73" t="s">
        <v>1</v>
      </c>
      <c r="E73">
        <v>10.3</v>
      </c>
      <c r="F73">
        <v>0</v>
      </c>
      <c r="G73" t="s">
        <v>474</v>
      </c>
      <c r="H73">
        <v>4</v>
      </c>
      <c r="I73">
        <v>72</v>
      </c>
    </row>
    <row r="74" spans="1:9" x14ac:dyDescent="0.25">
      <c r="A74">
        <v>73</v>
      </c>
      <c r="B74" t="s">
        <v>456</v>
      </c>
      <c r="C74" t="s">
        <v>484</v>
      </c>
      <c r="D74" t="s">
        <v>485</v>
      </c>
      <c r="E74">
        <v>15.27</v>
      </c>
      <c r="F74">
        <v>0</v>
      </c>
      <c r="G74" t="s">
        <v>474</v>
      </c>
      <c r="H74">
        <v>4</v>
      </c>
      <c r="I74">
        <v>73</v>
      </c>
    </row>
    <row r="75" spans="1:9" x14ac:dyDescent="0.25">
      <c r="A75">
        <v>74</v>
      </c>
      <c r="B75" t="s">
        <v>456</v>
      </c>
      <c r="C75" t="s">
        <v>484</v>
      </c>
      <c r="D75" t="s">
        <v>70</v>
      </c>
      <c r="E75">
        <v>8.3800000000000008</v>
      </c>
      <c r="F75">
        <v>0</v>
      </c>
      <c r="G75" t="s">
        <v>474</v>
      </c>
      <c r="H75">
        <v>4</v>
      </c>
      <c r="I75">
        <v>74</v>
      </c>
    </row>
    <row r="76" spans="1:9" x14ac:dyDescent="0.25">
      <c r="A76">
        <v>75</v>
      </c>
      <c r="B76" t="s">
        <v>456</v>
      </c>
      <c r="C76" t="s">
        <v>484</v>
      </c>
      <c r="D76" t="s">
        <v>71</v>
      </c>
      <c r="E76">
        <v>11.93</v>
      </c>
      <c r="F76">
        <v>0</v>
      </c>
      <c r="G76" t="s">
        <v>474</v>
      </c>
      <c r="H76">
        <v>4</v>
      </c>
      <c r="I76">
        <v>75</v>
      </c>
    </row>
    <row r="77" spans="1:9" x14ac:dyDescent="0.25">
      <c r="A77">
        <v>76</v>
      </c>
      <c r="B77" t="s">
        <v>456</v>
      </c>
      <c r="C77" t="s">
        <v>484</v>
      </c>
      <c r="D77" t="s">
        <v>72</v>
      </c>
      <c r="E77">
        <v>7</v>
      </c>
      <c r="F77">
        <v>0</v>
      </c>
      <c r="G77" t="s">
        <v>474</v>
      </c>
      <c r="H77">
        <v>4</v>
      </c>
      <c r="I77">
        <v>76</v>
      </c>
    </row>
    <row r="78" spans="1:9" x14ac:dyDescent="0.25">
      <c r="A78">
        <v>77</v>
      </c>
      <c r="B78" t="s">
        <v>456</v>
      </c>
      <c r="C78" t="s">
        <v>484</v>
      </c>
      <c r="D78" t="s">
        <v>73</v>
      </c>
      <c r="E78">
        <v>10</v>
      </c>
      <c r="F78">
        <v>0</v>
      </c>
      <c r="G78" t="s">
        <v>474</v>
      </c>
      <c r="H78">
        <v>4</v>
      </c>
      <c r="I78">
        <v>77</v>
      </c>
    </row>
    <row r="79" spans="1:9" x14ac:dyDescent="0.25">
      <c r="A79">
        <v>78</v>
      </c>
      <c r="B79" t="s">
        <v>456</v>
      </c>
      <c r="C79" t="s">
        <v>484</v>
      </c>
      <c r="D79" t="s">
        <v>74</v>
      </c>
      <c r="E79">
        <v>13</v>
      </c>
      <c r="F79">
        <v>0</v>
      </c>
      <c r="G79" t="s">
        <v>474</v>
      </c>
      <c r="H79">
        <v>4</v>
      </c>
      <c r="I79">
        <v>78</v>
      </c>
    </row>
    <row r="80" spans="1:9" x14ac:dyDescent="0.25">
      <c r="A80">
        <v>79</v>
      </c>
      <c r="B80" t="s">
        <v>456</v>
      </c>
      <c r="C80" t="s">
        <v>484</v>
      </c>
      <c r="D80" t="s">
        <v>75</v>
      </c>
      <c r="E80">
        <v>5.43</v>
      </c>
      <c r="F80">
        <v>0</v>
      </c>
      <c r="G80" t="s">
        <v>474</v>
      </c>
      <c r="H80">
        <v>4</v>
      </c>
      <c r="I80">
        <v>79</v>
      </c>
    </row>
    <row r="81" spans="1:9" x14ac:dyDescent="0.25">
      <c r="A81">
        <v>80</v>
      </c>
      <c r="B81" t="s">
        <v>456</v>
      </c>
      <c r="C81" t="s">
        <v>484</v>
      </c>
      <c r="D81" t="s">
        <v>76</v>
      </c>
      <c r="E81">
        <v>4.18</v>
      </c>
      <c r="F81">
        <v>0</v>
      </c>
      <c r="G81" t="s">
        <v>474</v>
      </c>
      <c r="H81">
        <v>4</v>
      </c>
      <c r="I81">
        <v>80</v>
      </c>
    </row>
    <row r="82" spans="1:9" x14ac:dyDescent="0.25">
      <c r="A82">
        <v>81</v>
      </c>
      <c r="B82" t="s">
        <v>456</v>
      </c>
      <c r="C82" t="s">
        <v>484</v>
      </c>
      <c r="D82" t="s">
        <v>77</v>
      </c>
      <c r="E82">
        <v>14.52</v>
      </c>
      <c r="F82">
        <v>0</v>
      </c>
      <c r="G82" t="s">
        <v>474</v>
      </c>
      <c r="H82">
        <v>4</v>
      </c>
      <c r="I82">
        <v>81</v>
      </c>
    </row>
    <row r="83" spans="1:9" x14ac:dyDescent="0.25">
      <c r="A83">
        <v>82</v>
      </c>
      <c r="B83" t="s">
        <v>456</v>
      </c>
      <c r="C83" t="s">
        <v>484</v>
      </c>
      <c r="D83" t="s">
        <v>78</v>
      </c>
      <c r="E83">
        <v>13.38</v>
      </c>
      <c r="F83">
        <v>0</v>
      </c>
      <c r="G83" t="s">
        <v>474</v>
      </c>
      <c r="H83">
        <v>4</v>
      </c>
      <c r="I83">
        <v>82</v>
      </c>
    </row>
    <row r="84" spans="1:9" x14ac:dyDescent="0.25">
      <c r="A84">
        <v>83</v>
      </c>
      <c r="B84" t="s">
        <v>456</v>
      </c>
      <c r="C84" t="s">
        <v>484</v>
      </c>
      <c r="D84" t="s">
        <v>79</v>
      </c>
      <c r="E84">
        <v>9.48</v>
      </c>
      <c r="F84">
        <v>0</v>
      </c>
      <c r="G84" t="s">
        <v>474</v>
      </c>
      <c r="H84">
        <v>4</v>
      </c>
      <c r="I84">
        <v>83</v>
      </c>
    </row>
    <row r="85" spans="1:9" x14ac:dyDescent="0.25">
      <c r="A85">
        <v>84</v>
      </c>
      <c r="B85" t="s">
        <v>456</v>
      </c>
      <c r="C85" t="s">
        <v>484</v>
      </c>
      <c r="D85" t="s">
        <v>80</v>
      </c>
      <c r="E85">
        <v>8.0299999999999994</v>
      </c>
      <c r="F85">
        <v>0</v>
      </c>
      <c r="G85" t="s">
        <v>474</v>
      </c>
      <c r="H85">
        <v>4</v>
      </c>
      <c r="I85">
        <v>84</v>
      </c>
    </row>
    <row r="86" spans="1:9" x14ac:dyDescent="0.25">
      <c r="A86">
        <v>85</v>
      </c>
      <c r="B86" t="s">
        <v>456</v>
      </c>
      <c r="C86" t="s">
        <v>484</v>
      </c>
      <c r="D86" t="s">
        <v>81</v>
      </c>
      <c r="E86">
        <v>13.25</v>
      </c>
      <c r="F86">
        <v>0</v>
      </c>
      <c r="G86" t="s">
        <v>474</v>
      </c>
      <c r="H86">
        <v>4</v>
      </c>
      <c r="I86">
        <v>85</v>
      </c>
    </row>
    <row r="87" spans="1:9" x14ac:dyDescent="0.25">
      <c r="A87">
        <v>86</v>
      </c>
      <c r="B87" t="s">
        <v>456</v>
      </c>
      <c r="C87" t="s">
        <v>484</v>
      </c>
      <c r="D87" t="s">
        <v>82</v>
      </c>
      <c r="E87">
        <v>11</v>
      </c>
      <c r="F87">
        <v>0</v>
      </c>
      <c r="G87" t="s">
        <v>474</v>
      </c>
      <c r="H87">
        <v>4</v>
      </c>
      <c r="I87">
        <v>86</v>
      </c>
    </row>
    <row r="88" spans="1:9" x14ac:dyDescent="0.25">
      <c r="A88">
        <v>87</v>
      </c>
      <c r="B88" t="s">
        <v>456</v>
      </c>
      <c r="C88" t="s">
        <v>484</v>
      </c>
      <c r="D88" t="s">
        <v>83</v>
      </c>
      <c r="E88">
        <v>22</v>
      </c>
      <c r="F88">
        <v>0</v>
      </c>
      <c r="G88" t="s">
        <v>474</v>
      </c>
      <c r="H88">
        <v>4</v>
      </c>
      <c r="I88">
        <v>87</v>
      </c>
    </row>
    <row r="89" spans="1:9" x14ac:dyDescent="0.25">
      <c r="A89">
        <v>88</v>
      </c>
      <c r="B89" t="s">
        <v>456</v>
      </c>
      <c r="C89" t="s">
        <v>484</v>
      </c>
      <c r="D89" t="s">
        <v>8</v>
      </c>
      <c r="E89">
        <v>10</v>
      </c>
      <c r="F89">
        <v>0</v>
      </c>
      <c r="G89" t="s">
        <v>474</v>
      </c>
      <c r="H89">
        <v>4</v>
      </c>
      <c r="I89">
        <v>88</v>
      </c>
    </row>
    <row r="90" spans="1:9" x14ac:dyDescent="0.25">
      <c r="A90">
        <v>89</v>
      </c>
      <c r="B90" t="s">
        <v>456</v>
      </c>
      <c r="C90" t="s">
        <v>484</v>
      </c>
      <c r="D90" t="s">
        <v>84</v>
      </c>
      <c r="E90">
        <v>18</v>
      </c>
      <c r="F90">
        <v>0</v>
      </c>
      <c r="G90" t="s">
        <v>474</v>
      </c>
      <c r="H90">
        <v>4</v>
      </c>
      <c r="I90">
        <v>89</v>
      </c>
    </row>
    <row r="91" spans="1:9" x14ac:dyDescent="0.25">
      <c r="A91">
        <v>90</v>
      </c>
      <c r="B91" t="s">
        <v>456</v>
      </c>
      <c r="C91" t="s">
        <v>484</v>
      </c>
      <c r="D91" t="s">
        <v>85</v>
      </c>
      <c r="E91">
        <v>17.78</v>
      </c>
      <c r="F91">
        <v>0</v>
      </c>
      <c r="G91" t="s">
        <v>474</v>
      </c>
      <c r="H91">
        <v>4</v>
      </c>
      <c r="I91">
        <v>90</v>
      </c>
    </row>
    <row r="92" spans="1:9" x14ac:dyDescent="0.25">
      <c r="A92">
        <v>91</v>
      </c>
      <c r="B92" t="s">
        <v>456</v>
      </c>
      <c r="C92" t="s">
        <v>484</v>
      </c>
      <c r="D92" t="s">
        <v>86</v>
      </c>
      <c r="E92">
        <v>70</v>
      </c>
      <c r="F92">
        <v>0</v>
      </c>
      <c r="G92" t="s">
        <v>474</v>
      </c>
      <c r="H92">
        <v>4</v>
      </c>
      <c r="I92">
        <v>91</v>
      </c>
    </row>
    <row r="93" spans="1:9" x14ac:dyDescent="0.25">
      <c r="A93">
        <v>92</v>
      </c>
      <c r="B93" t="s">
        <v>456</v>
      </c>
      <c r="C93" t="s">
        <v>484</v>
      </c>
      <c r="D93" t="s">
        <v>87</v>
      </c>
      <c r="E93">
        <v>9.7799999999999994</v>
      </c>
      <c r="F93">
        <v>0</v>
      </c>
      <c r="G93" t="s">
        <v>474</v>
      </c>
      <c r="H93">
        <v>4</v>
      </c>
      <c r="I93">
        <v>92</v>
      </c>
    </row>
    <row r="94" spans="1:9" x14ac:dyDescent="0.25">
      <c r="A94">
        <v>93</v>
      </c>
      <c r="B94" t="s">
        <v>461</v>
      </c>
      <c r="C94" t="s">
        <v>486</v>
      </c>
      <c r="D94" t="s">
        <v>184</v>
      </c>
      <c r="E94">
        <v>7.32</v>
      </c>
      <c r="F94">
        <v>0</v>
      </c>
      <c r="G94" t="s">
        <v>474</v>
      </c>
      <c r="H94">
        <v>9</v>
      </c>
      <c r="I94">
        <v>93</v>
      </c>
    </row>
    <row r="95" spans="1:9" x14ac:dyDescent="0.25">
      <c r="A95">
        <v>94</v>
      </c>
      <c r="B95" t="s">
        <v>461</v>
      </c>
      <c r="C95" t="s">
        <v>486</v>
      </c>
      <c r="D95" t="s">
        <v>185</v>
      </c>
      <c r="E95">
        <v>11.53</v>
      </c>
      <c r="F95">
        <v>0</v>
      </c>
      <c r="G95" t="s">
        <v>474</v>
      </c>
      <c r="H95">
        <v>9</v>
      </c>
      <c r="I95">
        <v>94</v>
      </c>
    </row>
    <row r="96" spans="1:9" x14ac:dyDescent="0.25">
      <c r="A96">
        <v>95</v>
      </c>
      <c r="B96" t="s">
        <v>461</v>
      </c>
      <c r="C96" t="s">
        <v>486</v>
      </c>
      <c r="D96" t="s">
        <v>186</v>
      </c>
      <c r="E96">
        <v>8.18</v>
      </c>
      <c r="F96">
        <v>0</v>
      </c>
      <c r="G96" t="s">
        <v>474</v>
      </c>
      <c r="H96">
        <v>9</v>
      </c>
      <c r="I96">
        <v>95</v>
      </c>
    </row>
    <row r="97" spans="1:9" x14ac:dyDescent="0.25">
      <c r="A97">
        <v>96</v>
      </c>
      <c r="B97" t="s">
        <v>461</v>
      </c>
      <c r="C97" t="s">
        <v>486</v>
      </c>
      <c r="D97" t="s">
        <v>187</v>
      </c>
      <c r="E97">
        <v>8.83</v>
      </c>
      <c r="F97">
        <v>0</v>
      </c>
      <c r="G97" t="s">
        <v>474</v>
      </c>
      <c r="H97">
        <v>9</v>
      </c>
      <c r="I97">
        <v>96</v>
      </c>
    </row>
    <row r="98" spans="1:9" x14ac:dyDescent="0.25">
      <c r="A98">
        <v>97</v>
      </c>
      <c r="B98" t="s">
        <v>461</v>
      </c>
      <c r="C98" t="s">
        <v>486</v>
      </c>
      <c r="D98" t="s">
        <v>188</v>
      </c>
      <c r="E98">
        <v>17.18</v>
      </c>
      <c r="F98">
        <v>0</v>
      </c>
      <c r="G98" t="s">
        <v>474</v>
      </c>
      <c r="H98">
        <v>9</v>
      </c>
      <c r="I98">
        <v>97</v>
      </c>
    </row>
    <row r="99" spans="1:9" x14ac:dyDescent="0.25">
      <c r="A99">
        <v>98</v>
      </c>
      <c r="B99" t="s">
        <v>461</v>
      </c>
      <c r="C99" t="s">
        <v>486</v>
      </c>
      <c r="D99" t="s">
        <v>189</v>
      </c>
      <c r="E99">
        <v>10.78</v>
      </c>
      <c r="F99">
        <v>0</v>
      </c>
      <c r="G99" t="s">
        <v>474</v>
      </c>
      <c r="H99">
        <v>9</v>
      </c>
      <c r="I99">
        <v>98</v>
      </c>
    </row>
    <row r="100" spans="1:9" x14ac:dyDescent="0.25">
      <c r="A100">
        <v>99</v>
      </c>
      <c r="B100" t="s">
        <v>461</v>
      </c>
      <c r="C100" t="s">
        <v>486</v>
      </c>
      <c r="D100" t="s">
        <v>190</v>
      </c>
      <c r="E100">
        <v>10.47</v>
      </c>
      <c r="F100">
        <v>0</v>
      </c>
      <c r="G100" t="s">
        <v>474</v>
      </c>
      <c r="H100">
        <v>9</v>
      </c>
      <c r="I100">
        <v>99</v>
      </c>
    </row>
    <row r="101" spans="1:9" x14ac:dyDescent="0.25">
      <c r="A101">
        <v>100</v>
      </c>
      <c r="B101" t="s">
        <v>461</v>
      </c>
      <c r="C101" t="s">
        <v>486</v>
      </c>
      <c r="D101" t="s">
        <v>191</v>
      </c>
      <c r="E101">
        <v>4.3</v>
      </c>
      <c r="F101">
        <v>0</v>
      </c>
      <c r="G101" t="s">
        <v>474</v>
      </c>
      <c r="H101">
        <v>9</v>
      </c>
      <c r="I101">
        <v>100</v>
      </c>
    </row>
    <row r="102" spans="1:9" x14ac:dyDescent="0.25">
      <c r="A102">
        <v>101</v>
      </c>
      <c r="B102" t="s">
        <v>461</v>
      </c>
      <c r="C102" t="s">
        <v>486</v>
      </c>
      <c r="D102" t="s">
        <v>212</v>
      </c>
      <c r="E102">
        <v>14.9</v>
      </c>
      <c r="F102">
        <v>0</v>
      </c>
      <c r="G102" t="s">
        <v>474</v>
      </c>
      <c r="H102">
        <v>9</v>
      </c>
      <c r="I102">
        <v>101</v>
      </c>
    </row>
    <row r="103" spans="1:9" x14ac:dyDescent="0.25">
      <c r="A103">
        <v>102</v>
      </c>
      <c r="B103" t="s">
        <v>461</v>
      </c>
      <c r="C103" t="s">
        <v>486</v>
      </c>
      <c r="D103" t="s">
        <v>192</v>
      </c>
      <c r="E103">
        <v>26.03</v>
      </c>
      <c r="F103">
        <v>0</v>
      </c>
      <c r="G103" t="s">
        <v>474</v>
      </c>
      <c r="H103">
        <v>9</v>
      </c>
      <c r="I103">
        <v>102</v>
      </c>
    </row>
    <row r="104" spans="1:9" x14ac:dyDescent="0.25">
      <c r="A104">
        <v>103</v>
      </c>
      <c r="B104" t="s">
        <v>461</v>
      </c>
      <c r="C104" t="s">
        <v>486</v>
      </c>
      <c r="D104" t="s">
        <v>193</v>
      </c>
      <c r="E104">
        <v>19.93</v>
      </c>
      <c r="F104">
        <v>0</v>
      </c>
      <c r="G104" t="s">
        <v>474</v>
      </c>
      <c r="H104">
        <v>9</v>
      </c>
      <c r="I104">
        <v>103</v>
      </c>
    </row>
    <row r="105" spans="1:9" x14ac:dyDescent="0.25">
      <c r="A105">
        <v>104</v>
      </c>
      <c r="B105" t="s">
        <v>461</v>
      </c>
      <c r="C105" t="s">
        <v>486</v>
      </c>
      <c r="D105" t="s">
        <v>194</v>
      </c>
      <c r="E105">
        <v>26.13</v>
      </c>
      <c r="F105">
        <v>0</v>
      </c>
      <c r="G105" t="s">
        <v>474</v>
      </c>
      <c r="H105">
        <v>9</v>
      </c>
      <c r="I105">
        <v>104</v>
      </c>
    </row>
    <row r="106" spans="1:9" x14ac:dyDescent="0.25">
      <c r="A106">
        <v>105</v>
      </c>
      <c r="B106" t="s">
        <v>461</v>
      </c>
      <c r="C106" t="s">
        <v>486</v>
      </c>
      <c r="D106" t="s">
        <v>195</v>
      </c>
      <c r="E106">
        <v>9.1300000000000008</v>
      </c>
      <c r="F106">
        <v>0</v>
      </c>
      <c r="G106" t="s">
        <v>474</v>
      </c>
      <c r="H106">
        <v>9</v>
      </c>
      <c r="I106">
        <v>105</v>
      </c>
    </row>
    <row r="107" spans="1:9" x14ac:dyDescent="0.25">
      <c r="A107">
        <v>106</v>
      </c>
      <c r="B107" t="s">
        <v>487</v>
      </c>
      <c r="C107" t="s">
        <v>487</v>
      </c>
      <c r="D107" t="s">
        <v>488</v>
      </c>
      <c r="F107">
        <v>0</v>
      </c>
      <c r="G107" t="s">
        <v>487</v>
      </c>
      <c r="I107">
        <v>106</v>
      </c>
    </row>
    <row r="108" spans="1:9" x14ac:dyDescent="0.25">
      <c r="A108">
        <v>107</v>
      </c>
      <c r="B108" t="s">
        <v>487</v>
      </c>
      <c r="C108" t="s">
        <v>487</v>
      </c>
      <c r="D108" t="s">
        <v>489</v>
      </c>
      <c r="F108">
        <v>0</v>
      </c>
      <c r="G108" t="s">
        <v>487</v>
      </c>
      <c r="I108">
        <v>107</v>
      </c>
    </row>
    <row r="109" spans="1:9" x14ac:dyDescent="0.25">
      <c r="A109">
        <v>108</v>
      </c>
      <c r="B109" t="s">
        <v>487</v>
      </c>
      <c r="C109" t="s">
        <v>487</v>
      </c>
      <c r="D109" t="s">
        <v>490</v>
      </c>
      <c r="F109">
        <v>0</v>
      </c>
      <c r="G109" t="s">
        <v>487</v>
      </c>
      <c r="I109">
        <v>108</v>
      </c>
    </row>
    <row r="110" spans="1:9" x14ac:dyDescent="0.25">
      <c r="A110">
        <v>109</v>
      </c>
      <c r="B110" t="s">
        <v>487</v>
      </c>
      <c r="C110" t="s">
        <v>487</v>
      </c>
      <c r="D110" t="s">
        <v>491</v>
      </c>
      <c r="F110">
        <v>0</v>
      </c>
      <c r="G110" t="s">
        <v>487</v>
      </c>
      <c r="I110">
        <v>109</v>
      </c>
    </row>
    <row r="111" spans="1:9" x14ac:dyDescent="0.25">
      <c r="A111">
        <v>110</v>
      </c>
      <c r="B111" t="s">
        <v>492</v>
      </c>
      <c r="C111" t="s">
        <v>492</v>
      </c>
      <c r="D111" t="s">
        <v>493</v>
      </c>
      <c r="F111">
        <v>0</v>
      </c>
      <c r="G111" t="s">
        <v>492</v>
      </c>
      <c r="I111">
        <v>110</v>
      </c>
    </row>
    <row r="112" spans="1:9" x14ac:dyDescent="0.25">
      <c r="A112">
        <v>111</v>
      </c>
      <c r="B112" t="s">
        <v>492</v>
      </c>
      <c r="C112" t="s">
        <v>492</v>
      </c>
      <c r="D112" t="s">
        <v>494</v>
      </c>
      <c r="F112">
        <v>0</v>
      </c>
      <c r="G112" t="s">
        <v>492</v>
      </c>
      <c r="I112">
        <v>111</v>
      </c>
    </row>
    <row r="113" spans="1:9" x14ac:dyDescent="0.25">
      <c r="A113">
        <v>112</v>
      </c>
      <c r="B113" t="s">
        <v>492</v>
      </c>
      <c r="C113" t="s">
        <v>492</v>
      </c>
      <c r="D113" t="s">
        <v>495</v>
      </c>
      <c r="F113">
        <v>0</v>
      </c>
      <c r="G113" t="s">
        <v>492</v>
      </c>
      <c r="I113">
        <v>112</v>
      </c>
    </row>
    <row r="114" spans="1:9" x14ac:dyDescent="0.25">
      <c r="A114">
        <v>113</v>
      </c>
      <c r="B114" t="s">
        <v>492</v>
      </c>
      <c r="C114" t="s">
        <v>492</v>
      </c>
      <c r="D114" t="s">
        <v>496</v>
      </c>
      <c r="F114">
        <v>0</v>
      </c>
      <c r="G114" t="s">
        <v>492</v>
      </c>
      <c r="I114">
        <v>113</v>
      </c>
    </row>
    <row r="115" spans="1:9" x14ac:dyDescent="0.25">
      <c r="A115">
        <v>114</v>
      </c>
      <c r="B115" t="s">
        <v>492</v>
      </c>
      <c r="C115" t="s">
        <v>492</v>
      </c>
      <c r="D115" t="s">
        <v>497</v>
      </c>
      <c r="F115">
        <v>0</v>
      </c>
      <c r="G115" t="s">
        <v>492</v>
      </c>
      <c r="I115">
        <v>114</v>
      </c>
    </row>
    <row r="116" spans="1:9" x14ac:dyDescent="0.25">
      <c r="A116">
        <v>115</v>
      </c>
      <c r="B116" t="s">
        <v>492</v>
      </c>
      <c r="C116" t="s">
        <v>492</v>
      </c>
      <c r="D116" t="s">
        <v>498</v>
      </c>
      <c r="F116">
        <v>0</v>
      </c>
      <c r="G116" t="s">
        <v>492</v>
      </c>
      <c r="I116">
        <v>115</v>
      </c>
    </row>
    <row r="117" spans="1:9" x14ac:dyDescent="0.25">
      <c r="A117">
        <v>116</v>
      </c>
      <c r="B117" t="s">
        <v>492</v>
      </c>
      <c r="C117" t="s">
        <v>492</v>
      </c>
      <c r="D117" t="s">
        <v>499</v>
      </c>
      <c r="F117">
        <v>0</v>
      </c>
      <c r="G117" t="s">
        <v>492</v>
      </c>
      <c r="I117">
        <v>116</v>
      </c>
    </row>
    <row r="118" spans="1:9" x14ac:dyDescent="0.25">
      <c r="A118">
        <v>117</v>
      </c>
      <c r="B118" t="s">
        <v>492</v>
      </c>
      <c r="C118" t="s">
        <v>492</v>
      </c>
      <c r="D118" t="s">
        <v>500</v>
      </c>
      <c r="F118">
        <v>0</v>
      </c>
      <c r="G118" t="s">
        <v>492</v>
      </c>
      <c r="I118">
        <v>117</v>
      </c>
    </row>
    <row r="119" spans="1:9" x14ac:dyDescent="0.25">
      <c r="A119">
        <v>118</v>
      </c>
      <c r="B119" t="s">
        <v>492</v>
      </c>
      <c r="C119" t="s">
        <v>492</v>
      </c>
      <c r="D119" t="s">
        <v>501</v>
      </c>
      <c r="F119">
        <v>0</v>
      </c>
      <c r="G119" t="s">
        <v>492</v>
      </c>
      <c r="I119">
        <v>118</v>
      </c>
    </row>
    <row r="120" spans="1:9" x14ac:dyDescent="0.25">
      <c r="A120">
        <v>119</v>
      </c>
      <c r="B120" t="s">
        <v>492</v>
      </c>
      <c r="C120" t="s">
        <v>492</v>
      </c>
      <c r="D120" t="s">
        <v>502</v>
      </c>
      <c r="F120">
        <v>0</v>
      </c>
      <c r="G120" t="s">
        <v>492</v>
      </c>
      <c r="I120">
        <v>119</v>
      </c>
    </row>
    <row r="121" spans="1:9" x14ac:dyDescent="0.25">
      <c r="A121">
        <v>120</v>
      </c>
      <c r="B121" t="s">
        <v>492</v>
      </c>
      <c r="C121" t="s">
        <v>492</v>
      </c>
      <c r="D121" t="s">
        <v>503</v>
      </c>
      <c r="F121">
        <v>0</v>
      </c>
      <c r="G121" t="s">
        <v>492</v>
      </c>
      <c r="I121">
        <v>120</v>
      </c>
    </row>
    <row r="122" spans="1:9" x14ac:dyDescent="0.25">
      <c r="A122">
        <v>121</v>
      </c>
      <c r="B122" t="s">
        <v>492</v>
      </c>
      <c r="C122" t="s">
        <v>492</v>
      </c>
      <c r="D122" t="s">
        <v>504</v>
      </c>
      <c r="F122">
        <v>0</v>
      </c>
      <c r="G122" t="s">
        <v>492</v>
      </c>
      <c r="I122">
        <v>121</v>
      </c>
    </row>
    <row r="123" spans="1:9" x14ac:dyDescent="0.25">
      <c r="A123">
        <v>122</v>
      </c>
      <c r="B123" t="s">
        <v>492</v>
      </c>
      <c r="C123" t="s">
        <v>492</v>
      </c>
      <c r="D123" t="s">
        <v>505</v>
      </c>
      <c r="F123">
        <v>0</v>
      </c>
      <c r="G123" t="s">
        <v>492</v>
      </c>
      <c r="I123">
        <v>122</v>
      </c>
    </row>
    <row r="124" spans="1:9" x14ac:dyDescent="0.25">
      <c r="A124">
        <v>123</v>
      </c>
      <c r="B124" t="s">
        <v>492</v>
      </c>
      <c r="C124" t="s">
        <v>492</v>
      </c>
      <c r="D124" t="s">
        <v>506</v>
      </c>
      <c r="F124">
        <v>0</v>
      </c>
      <c r="G124" t="s">
        <v>492</v>
      </c>
      <c r="I124">
        <v>123</v>
      </c>
    </row>
    <row r="125" spans="1:9" x14ac:dyDescent="0.25">
      <c r="A125">
        <v>124</v>
      </c>
      <c r="B125" t="s">
        <v>492</v>
      </c>
      <c r="C125" t="s">
        <v>492</v>
      </c>
      <c r="D125" t="s">
        <v>507</v>
      </c>
      <c r="F125">
        <v>0</v>
      </c>
      <c r="G125" t="s">
        <v>492</v>
      </c>
      <c r="I125">
        <v>124</v>
      </c>
    </row>
    <row r="126" spans="1:9" x14ac:dyDescent="0.25">
      <c r="A126">
        <v>125</v>
      </c>
      <c r="B126" t="s">
        <v>492</v>
      </c>
      <c r="C126" t="s">
        <v>492</v>
      </c>
      <c r="D126" t="s">
        <v>508</v>
      </c>
      <c r="F126">
        <v>0</v>
      </c>
      <c r="G126" t="s">
        <v>492</v>
      </c>
      <c r="I126">
        <v>125</v>
      </c>
    </row>
    <row r="127" spans="1:9" x14ac:dyDescent="0.25">
      <c r="A127">
        <v>126</v>
      </c>
      <c r="B127" t="s">
        <v>492</v>
      </c>
      <c r="C127" t="s">
        <v>492</v>
      </c>
      <c r="D127" t="s">
        <v>509</v>
      </c>
      <c r="F127">
        <v>0</v>
      </c>
      <c r="G127" t="s">
        <v>492</v>
      </c>
      <c r="I127">
        <v>126</v>
      </c>
    </row>
    <row r="128" spans="1:9" x14ac:dyDescent="0.25">
      <c r="A128">
        <v>127</v>
      </c>
      <c r="B128" t="s">
        <v>492</v>
      </c>
      <c r="C128" t="s">
        <v>492</v>
      </c>
      <c r="D128" t="s">
        <v>510</v>
      </c>
      <c r="F128">
        <v>0</v>
      </c>
      <c r="G128" t="s">
        <v>492</v>
      </c>
      <c r="I128">
        <v>127</v>
      </c>
    </row>
    <row r="129" spans="1:9" x14ac:dyDescent="0.25">
      <c r="A129">
        <v>128</v>
      </c>
      <c r="B129" t="s">
        <v>492</v>
      </c>
      <c r="C129" t="s">
        <v>492</v>
      </c>
      <c r="D129" t="s">
        <v>511</v>
      </c>
      <c r="F129">
        <v>0</v>
      </c>
      <c r="G129" t="s">
        <v>492</v>
      </c>
      <c r="I129">
        <v>128</v>
      </c>
    </row>
    <row r="130" spans="1:9" x14ac:dyDescent="0.25">
      <c r="A130">
        <v>129</v>
      </c>
      <c r="B130" t="s">
        <v>492</v>
      </c>
      <c r="C130" t="s">
        <v>492</v>
      </c>
      <c r="D130" t="s">
        <v>512</v>
      </c>
      <c r="F130">
        <v>0</v>
      </c>
      <c r="G130" t="s">
        <v>492</v>
      </c>
      <c r="I130">
        <v>129</v>
      </c>
    </row>
    <row r="131" spans="1:9" x14ac:dyDescent="0.25">
      <c r="A131">
        <v>130</v>
      </c>
      <c r="B131" t="s">
        <v>513</v>
      </c>
      <c r="C131" t="s">
        <v>513</v>
      </c>
      <c r="D131" t="s">
        <v>513</v>
      </c>
      <c r="F131">
        <v>0</v>
      </c>
      <c r="G131" t="s">
        <v>513</v>
      </c>
      <c r="I131">
        <v>130</v>
      </c>
    </row>
    <row r="132" spans="1:9" x14ac:dyDescent="0.25">
      <c r="A132">
        <v>131</v>
      </c>
      <c r="B132" t="s">
        <v>514</v>
      </c>
      <c r="C132" t="s">
        <v>514</v>
      </c>
      <c r="D132" t="s">
        <v>514</v>
      </c>
      <c r="F132">
        <v>0</v>
      </c>
      <c r="G132" t="s">
        <v>514</v>
      </c>
      <c r="I132">
        <v>131</v>
      </c>
    </row>
    <row r="133" spans="1:9" x14ac:dyDescent="0.25">
      <c r="A133">
        <v>132</v>
      </c>
      <c r="B133" t="s">
        <v>515</v>
      </c>
      <c r="C133" t="s">
        <v>515</v>
      </c>
      <c r="D133" t="s">
        <v>515</v>
      </c>
      <c r="F133">
        <v>0</v>
      </c>
      <c r="G133" t="s">
        <v>515</v>
      </c>
      <c r="I133">
        <v>132</v>
      </c>
    </row>
    <row r="134" spans="1:9" x14ac:dyDescent="0.25">
      <c r="A134">
        <v>133</v>
      </c>
      <c r="B134" t="s">
        <v>455</v>
      </c>
      <c r="C134" t="s">
        <v>518</v>
      </c>
      <c r="D134" t="s">
        <v>60</v>
      </c>
      <c r="E134">
        <v>1</v>
      </c>
      <c r="F134">
        <v>0</v>
      </c>
      <c r="G134" t="s">
        <v>474</v>
      </c>
      <c r="H134">
        <v>2</v>
      </c>
      <c r="I134">
        <v>133</v>
      </c>
    </row>
    <row r="135" spans="1:9" x14ac:dyDescent="0.25">
      <c r="A135">
        <v>134</v>
      </c>
      <c r="B135" t="s">
        <v>455</v>
      </c>
      <c r="C135" t="s">
        <v>518</v>
      </c>
      <c r="D135" t="s">
        <v>61</v>
      </c>
      <c r="E135">
        <v>4.2</v>
      </c>
      <c r="F135">
        <v>0</v>
      </c>
      <c r="G135" t="s">
        <v>474</v>
      </c>
      <c r="H135">
        <v>2</v>
      </c>
      <c r="I135">
        <v>134</v>
      </c>
    </row>
    <row r="136" spans="1:9" x14ac:dyDescent="0.25">
      <c r="A136">
        <v>135</v>
      </c>
      <c r="B136" t="s">
        <v>455</v>
      </c>
      <c r="C136" t="s">
        <v>518</v>
      </c>
      <c r="D136" t="s">
        <v>62</v>
      </c>
      <c r="E136">
        <v>12.7</v>
      </c>
      <c r="F136">
        <v>0</v>
      </c>
      <c r="G136" t="s">
        <v>474</v>
      </c>
      <c r="H136">
        <v>2</v>
      </c>
      <c r="I136">
        <v>135</v>
      </c>
    </row>
    <row r="137" spans="1:9" x14ac:dyDescent="0.25">
      <c r="A137">
        <v>136</v>
      </c>
      <c r="B137" t="s">
        <v>455</v>
      </c>
      <c r="C137" t="s">
        <v>518</v>
      </c>
      <c r="D137" t="s">
        <v>63</v>
      </c>
      <c r="E137">
        <v>9.3000000000000007</v>
      </c>
      <c r="F137">
        <v>0</v>
      </c>
      <c r="G137" t="s">
        <v>474</v>
      </c>
      <c r="H137">
        <v>2</v>
      </c>
    </row>
    <row r="138" spans="1:9" x14ac:dyDescent="0.25">
      <c r="A138">
        <v>137</v>
      </c>
      <c r="B138" t="s">
        <v>457</v>
      </c>
      <c r="C138" t="s">
        <v>475</v>
      </c>
      <c r="D138" t="s">
        <v>524</v>
      </c>
      <c r="E138">
        <v>4.18</v>
      </c>
      <c r="F138">
        <v>0</v>
      </c>
      <c r="G138" t="s">
        <v>474</v>
      </c>
      <c r="H138">
        <v>8</v>
      </c>
    </row>
    <row r="139" spans="1:9" x14ac:dyDescent="0.25">
      <c r="A139">
        <v>139</v>
      </c>
      <c r="B139" t="s">
        <v>462</v>
      </c>
      <c r="C139" t="s">
        <v>473</v>
      </c>
      <c r="D139" t="s">
        <v>525</v>
      </c>
      <c r="E139">
        <v>0.5</v>
      </c>
      <c r="F139">
        <v>0</v>
      </c>
      <c r="G139" t="s">
        <v>474</v>
      </c>
      <c r="H139">
        <v>5</v>
      </c>
    </row>
    <row r="140" spans="1:9" x14ac:dyDescent="0.25">
      <c r="A140">
        <v>140</v>
      </c>
      <c r="B140" t="s">
        <v>453</v>
      </c>
      <c r="C140" t="s">
        <v>479</v>
      </c>
      <c r="D140" t="s">
        <v>526</v>
      </c>
      <c r="E140">
        <v>3.6</v>
      </c>
      <c r="F140">
        <v>0</v>
      </c>
      <c r="G140" t="s">
        <v>474</v>
      </c>
      <c r="H140">
        <v>11</v>
      </c>
    </row>
    <row r="141" spans="1:9" x14ac:dyDescent="0.25">
      <c r="A141">
        <v>141</v>
      </c>
      <c r="B141" t="s">
        <v>453</v>
      </c>
      <c r="C141" t="s">
        <v>479</v>
      </c>
      <c r="D141" t="s">
        <v>527</v>
      </c>
      <c r="E141">
        <v>7.9</v>
      </c>
      <c r="F141">
        <v>0</v>
      </c>
      <c r="G141" t="s">
        <v>474</v>
      </c>
      <c r="H141">
        <v>11</v>
      </c>
    </row>
    <row r="142" spans="1:9" x14ac:dyDescent="0.25">
      <c r="A142">
        <v>142</v>
      </c>
      <c r="B142" t="s">
        <v>453</v>
      </c>
      <c r="C142" t="s">
        <v>479</v>
      </c>
      <c r="D142" t="s">
        <v>528</v>
      </c>
      <c r="E142">
        <v>3.6</v>
      </c>
      <c r="F142">
        <v>0</v>
      </c>
      <c r="G142" t="s">
        <v>474</v>
      </c>
      <c r="H142">
        <v>11</v>
      </c>
    </row>
    <row r="143" spans="1:9" x14ac:dyDescent="0.25">
      <c r="A143">
        <v>143</v>
      </c>
      <c r="B143" t="s">
        <v>452</v>
      </c>
      <c r="C143" t="s">
        <v>477</v>
      </c>
      <c r="D143" t="s">
        <v>23</v>
      </c>
      <c r="E143">
        <v>8</v>
      </c>
      <c r="F143">
        <v>0</v>
      </c>
      <c r="G143" t="s">
        <v>474</v>
      </c>
      <c r="H143">
        <v>12</v>
      </c>
    </row>
    <row r="144" spans="1:9" x14ac:dyDescent="0.25">
      <c r="A144">
        <v>144</v>
      </c>
      <c r="B144" t="s">
        <v>462</v>
      </c>
      <c r="C144" t="s">
        <v>473</v>
      </c>
      <c r="D144" t="s">
        <v>86</v>
      </c>
      <c r="E144">
        <v>60</v>
      </c>
      <c r="F144">
        <v>0</v>
      </c>
      <c r="G144" t="s">
        <v>474</v>
      </c>
      <c r="H144">
        <v>5</v>
      </c>
    </row>
    <row r="145" spans="1:9" x14ac:dyDescent="0.25">
      <c r="A145">
        <v>145</v>
      </c>
      <c r="B145" t="s">
        <v>456</v>
      </c>
      <c r="C145" t="s">
        <v>484</v>
      </c>
      <c r="D145" t="s">
        <v>529</v>
      </c>
      <c r="E145">
        <v>1</v>
      </c>
      <c r="F145">
        <v>0</v>
      </c>
      <c r="G145" t="s">
        <v>474</v>
      </c>
      <c r="H145">
        <v>4</v>
      </c>
    </row>
    <row r="146" spans="1:9" x14ac:dyDescent="0.25">
      <c r="A146">
        <v>146</v>
      </c>
      <c r="B146" t="s">
        <v>530</v>
      </c>
      <c r="C146" t="s">
        <v>530</v>
      </c>
      <c r="D146" t="s">
        <v>530</v>
      </c>
      <c r="F146">
        <v>1</v>
      </c>
      <c r="G146" t="s">
        <v>530</v>
      </c>
    </row>
    <row r="147" spans="1:9" x14ac:dyDescent="0.25">
      <c r="A147">
        <v>147</v>
      </c>
      <c r="B147" t="s">
        <v>523</v>
      </c>
      <c r="C147" t="s">
        <v>481</v>
      </c>
      <c r="D147" t="s">
        <v>531</v>
      </c>
      <c r="E147">
        <v>10</v>
      </c>
      <c r="F147">
        <v>0</v>
      </c>
      <c r="G147" t="s">
        <v>474</v>
      </c>
      <c r="H147">
        <v>3</v>
      </c>
    </row>
    <row r="148" spans="1:9" x14ac:dyDescent="0.25">
      <c r="A148">
        <v>148</v>
      </c>
      <c r="B148" t="s">
        <v>456</v>
      </c>
      <c r="C148" t="s">
        <v>484</v>
      </c>
      <c r="D148" t="s">
        <v>532</v>
      </c>
      <c r="E148">
        <v>17.18</v>
      </c>
      <c r="F148">
        <v>0</v>
      </c>
      <c r="G148" t="s">
        <v>474</v>
      </c>
      <c r="H148">
        <v>4</v>
      </c>
    </row>
    <row r="149" spans="1:9" x14ac:dyDescent="0.25">
      <c r="A149">
        <v>149</v>
      </c>
      <c r="B149" t="s">
        <v>523</v>
      </c>
      <c r="C149" t="s">
        <v>481</v>
      </c>
      <c r="D149" t="s">
        <v>533</v>
      </c>
      <c r="E149">
        <v>6.3</v>
      </c>
      <c r="F149">
        <v>0</v>
      </c>
      <c r="G149" t="s">
        <v>474</v>
      </c>
      <c r="H149">
        <v>3</v>
      </c>
    </row>
    <row r="150" spans="1:9" x14ac:dyDescent="0.25">
      <c r="A150">
        <v>150</v>
      </c>
      <c r="B150" t="s">
        <v>523</v>
      </c>
      <c r="C150" t="s">
        <v>481</v>
      </c>
      <c r="D150" t="s">
        <v>534</v>
      </c>
      <c r="E150">
        <v>6.15</v>
      </c>
      <c r="F150">
        <v>0</v>
      </c>
      <c r="G150" t="s">
        <v>474</v>
      </c>
      <c r="H150">
        <v>3</v>
      </c>
    </row>
    <row r="151" spans="1:9" x14ac:dyDescent="0.25">
      <c r="A151">
        <v>151</v>
      </c>
      <c r="B151" t="s">
        <v>523</v>
      </c>
      <c r="C151" t="s">
        <v>481</v>
      </c>
      <c r="D151" t="s">
        <v>535</v>
      </c>
      <c r="E151">
        <v>4.05</v>
      </c>
      <c r="F151">
        <v>0</v>
      </c>
      <c r="G151" t="s">
        <v>474</v>
      </c>
      <c r="H151">
        <v>3</v>
      </c>
      <c r="I151">
        <v>136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2EC1-85D1-4CCB-8D8D-3B16986702F8}">
  <dimension ref="A1:D18"/>
  <sheetViews>
    <sheetView workbookViewId="0"/>
  </sheetViews>
  <sheetFormatPr defaultRowHeight="12.5" x14ac:dyDescent="0.25"/>
  <cols>
    <col min="1" max="1" width="37.26953125" bestFit="1" customWidth="1"/>
    <col min="2" max="2" width="37.26953125" customWidth="1"/>
    <col min="3" max="4" width="37.26953125" bestFit="1" customWidth="1"/>
  </cols>
  <sheetData>
    <row r="1" spans="1:4" ht="13" x14ac:dyDescent="0.3">
      <c r="A1" s="18" t="s">
        <v>463</v>
      </c>
      <c r="B1" s="18"/>
      <c r="C1" s="18" t="s">
        <v>464</v>
      </c>
    </row>
    <row r="2" spans="1:4" x14ac:dyDescent="0.25">
      <c r="A2" t="s">
        <v>462</v>
      </c>
      <c r="B2" t="e">
        <f>VLOOKUP(A2,C:C,1,0)</f>
        <v>#N/A</v>
      </c>
      <c r="C2" t="s">
        <v>452</v>
      </c>
      <c r="D2" t="str">
        <f>VLOOKUP(C2,A:A,1,0)</f>
        <v>WTW Quality &amp; Approvals - Hari</v>
      </c>
    </row>
    <row r="3" spans="1:4" x14ac:dyDescent="0.25">
      <c r="A3" t="s">
        <v>457</v>
      </c>
      <c r="B3" t="str">
        <f t="shared" ref="B3:B13" si="0">VLOOKUP(A3,C:C,1,0)</f>
        <v>WTW MFC / Bank Loading/TPSC - Ganesh</v>
      </c>
      <c r="C3" t="s">
        <v>455</v>
      </c>
      <c r="D3" t="str">
        <f t="shared" ref="D3:D18" si="1">VLOOKUP(C3,A:A,1,0)</f>
        <v>WTW CRM Admin - Sonali</v>
      </c>
    </row>
    <row r="4" spans="1:4" x14ac:dyDescent="0.25">
      <c r="A4" t="s">
        <v>449</v>
      </c>
      <c r="B4" t="str">
        <f t="shared" si="0"/>
        <v>WTW KYC Remediation</v>
      </c>
      <c r="C4" t="s">
        <v>453</v>
      </c>
      <c r="D4" t="str">
        <f t="shared" si="1"/>
        <v>WTW PR Review - Sonali</v>
      </c>
    </row>
    <row r="5" spans="1:4" x14ac:dyDescent="0.25">
      <c r="A5" t="s">
        <v>452</v>
      </c>
      <c r="B5" t="str">
        <f t="shared" si="0"/>
        <v>WTW Quality &amp; Approvals - Hari</v>
      </c>
      <c r="C5" t="s">
        <v>459</v>
      </c>
      <c r="D5" t="str">
        <f t="shared" si="1"/>
        <v>WTW Ongoing Monitoring &amp; Screening- Anup</v>
      </c>
    </row>
    <row r="6" spans="1:4" x14ac:dyDescent="0.25">
      <c r="A6" t="s">
        <v>458</v>
      </c>
      <c r="B6" t="str">
        <f t="shared" si="0"/>
        <v>WTW Batch Checking</v>
      </c>
      <c r="C6" t="s">
        <v>446</v>
      </c>
      <c r="D6" t="e">
        <f t="shared" si="1"/>
        <v>#N/A</v>
      </c>
    </row>
    <row r="7" spans="1:4" x14ac:dyDescent="0.25">
      <c r="A7" t="s">
        <v>453</v>
      </c>
      <c r="B7" t="str">
        <f t="shared" si="0"/>
        <v>WTW PR Review - Sonali</v>
      </c>
      <c r="C7" t="s">
        <v>456</v>
      </c>
      <c r="D7" t="str">
        <f t="shared" si="1"/>
        <v>WTW CVT Eclipse - Ganesh</v>
      </c>
    </row>
    <row r="8" spans="1:4" x14ac:dyDescent="0.25">
      <c r="A8" t="s">
        <v>459</v>
      </c>
      <c r="B8" t="str">
        <f t="shared" si="0"/>
        <v>WTW Ongoing Monitoring &amp; Screening- Anup</v>
      </c>
      <c r="C8" t="s">
        <v>460</v>
      </c>
      <c r="D8" t="str">
        <f t="shared" si="1"/>
        <v>WTW Enterprise Client Services - Sheetal</v>
      </c>
    </row>
    <row r="9" spans="1:4" x14ac:dyDescent="0.25">
      <c r="A9" t="s">
        <v>460</v>
      </c>
      <c r="B9" t="str">
        <f t="shared" si="0"/>
        <v>WTW Enterprise Client Services - Sheetal</v>
      </c>
      <c r="C9" t="s">
        <v>457</v>
      </c>
      <c r="D9" t="str">
        <f t="shared" si="1"/>
        <v>WTW MFC / Bank Loading/TPSC - Ganesh</v>
      </c>
    </row>
    <row r="10" spans="1:4" x14ac:dyDescent="0.25">
      <c r="A10" t="s">
        <v>454</v>
      </c>
      <c r="B10" t="str">
        <f t="shared" si="0"/>
        <v>WTW CRM Validation - Swapnali</v>
      </c>
      <c r="C10" t="s">
        <v>445</v>
      </c>
      <c r="D10" t="e">
        <f t="shared" si="1"/>
        <v>#N/A</v>
      </c>
    </row>
    <row r="11" spans="1:4" x14ac:dyDescent="0.25">
      <c r="A11" t="s">
        <v>455</v>
      </c>
      <c r="B11" t="str">
        <f t="shared" si="0"/>
        <v>WTW CRM Admin - Sonali</v>
      </c>
      <c r="C11" t="s">
        <v>461</v>
      </c>
      <c r="D11" t="str">
        <f t="shared" si="1"/>
        <v>WTW New Client Reporting - Sheetal</v>
      </c>
    </row>
    <row r="12" spans="1:4" x14ac:dyDescent="0.25">
      <c r="A12" t="s">
        <v>456</v>
      </c>
      <c r="B12" t="str">
        <f t="shared" si="0"/>
        <v>WTW CVT Eclipse - Ganesh</v>
      </c>
      <c r="C12" t="s">
        <v>451</v>
      </c>
      <c r="D12" t="e">
        <f t="shared" si="1"/>
        <v>#N/A</v>
      </c>
    </row>
    <row r="13" spans="1:4" x14ac:dyDescent="0.25">
      <c r="A13" t="s">
        <v>461</v>
      </c>
      <c r="B13" t="str">
        <f t="shared" si="0"/>
        <v>WTW New Client Reporting - Sheetal</v>
      </c>
      <c r="C13" t="s">
        <v>447</v>
      </c>
      <c r="D13" t="e">
        <f t="shared" si="1"/>
        <v>#N/A</v>
      </c>
    </row>
    <row r="14" spans="1:4" x14ac:dyDescent="0.25">
      <c r="C14" t="s">
        <v>448</v>
      </c>
      <c r="D14" t="e">
        <f t="shared" si="1"/>
        <v>#N/A</v>
      </c>
    </row>
    <row r="15" spans="1:4" x14ac:dyDescent="0.25">
      <c r="C15" t="s">
        <v>454</v>
      </c>
      <c r="D15" t="str">
        <f t="shared" si="1"/>
        <v>WTW CRM Validation - Swapnali</v>
      </c>
    </row>
    <row r="16" spans="1:4" x14ac:dyDescent="0.25">
      <c r="C16" t="s">
        <v>458</v>
      </c>
      <c r="D16" t="str">
        <f t="shared" si="1"/>
        <v>WTW Batch Checking</v>
      </c>
    </row>
    <row r="17" spans="3:4" x14ac:dyDescent="0.25">
      <c r="C17" t="s">
        <v>450</v>
      </c>
      <c r="D17" t="e">
        <f t="shared" si="1"/>
        <v>#N/A</v>
      </c>
    </row>
    <row r="18" spans="3:4" x14ac:dyDescent="0.25">
      <c r="C18" t="s">
        <v>449</v>
      </c>
      <c r="D18" t="str">
        <f t="shared" si="1"/>
        <v>WTW KYC Remediation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from Ganesh</vt:lpstr>
      <vt:lpstr>Sheet3</vt:lpstr>
      <vt:lpstr>AOM Raw Data</vt:lpstr>
      <vt:lpstr>Task Details SQL</vt:lpstr>
      <vt:lpstr>Team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Ganesh</dc:creator>
  <cp:lastModifiedBy>Parikh, Rinkesh M.</cp:lastModifiedBy>
  <dcterms:created xsi:type="dcterms:W3CDTF">2023-06-09T08:15:56Z</dcterms:created>
  <dcterms:modified xsi:type="dcterms:W3CDTF">2024-01-16T11:07:24Z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2023-06-09T08:15:57Z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aea1cd63-f2e7-4b41-8b1f-98bb6affdf6f</vt:lpwstr>
  </property>
  <property fmtid="{D5CDD505-2E9C-101B-9397-08002B2CF9AE}" pid="8" name="MSIP_Label_d347b247-e90e-43a3-9d7b-004f14ae6873_ContentBits">
    <vt:lpwstr>0</vt:lpwstr>
  </property>
</Properties>
</file>