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shank\Documents\UF Material\SW Engg\"/>
    </mc:Choice>
  </mc:AlternateContent>
  <bookViews>
    <workbookView xWindow="0" yWindow="0" windowWidth="11670" windowHeight="4635"/>
  </bookViews>
  <sheets>
    <sheet name="User Stories" sheetId="1" r:id="rId1"/>
    <sheet name="Product Backlog" sheetId="2" r:id="rId2"/>
    <sheet name="Completed Items" sheetId="3" r:id="rId3"/>
    <sheet name="Sprint 1" sheetId="4" r:id="rId4"/>
    <sheet name="Action Items" sheetId="8" r:id="rId5"/>
    <sheet name="Sprint 1 Burndown" sheetId="5" r:id="rId6"/>
  </sheets>
  <calcPr calcId="152511"/>
</workbook>
</file>

<file path=xl/calcChain.xml><?xml version="1.0" encoding="utf-8"?>
<calcChain xmlns="http://schemas.openxmlformats.org/spreadsheetml/2006/main">
  <c r="J5" i="5" l="1"/>
  <c r="I5" i="5"/>
  <c r="H5" i="5"/>
  <c r="G5" i="5"/>
  <c r="F5" i="5"/>
  <c r="E5" i="5"/>
  <c r="D5" i="5"/>
  <c r="C5" i="5"/>
  <c r="B5" i="5"/>
  <c r="C4" i="5"/>
  <c r="D4" i="5" l="1"/>
  <c r="E4" i="5" l="1"/>
  <c r="F4" i="5" l="1"/>
  <c r="G4" i="5" l="1"/>
  <c r="H4" i="5" l="1"/>
  <c r="I4" i="5" l="1"/>
  <c r="J4" i="5" l="1"/>
  <c r="I6" i="5" s="1"/>
  <c r="J6" i="5" l="1"/>
  <c r="B6" i="5"/>
  <c r="C6" i="5"/>
  <c r="D6" i="5"/>
  <c r="E6" i="5"/>
  <c r="F6" i="5"/>
  <c r="G6" i="5"/>
  <c r="H6" i="5"/>
</calcChain>
</file>

<file path=xl/comments1.xml><?xml version="1.0" encoding="utf-8"?>
<comments xmlns="http://schemas.openxmlformats.org/spreadsheetml/2006/main">
  <authors>
    <author/>
  </authors>
  <commentList>
    <comment ref="V1" authorId="0" shapeId="0">
      <text>
        <r>
          <rPr>
            <sz val="10"/>
            <color rgb="FF000000"/>
            <rFont val="Arial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The Product Backlog is a project-level to do list, and a super-set of all Sprint Backlogs.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The Product Backlog is a project-level to do list, and a super-set of all Sprint Backlogs.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</rPr>
          <t>Based on complexity.
Initial estimate should follow:
exponential (1,2,4,8,...) OR
fibonacci (1,2,3,5,8,...)</t>
        </r>
      </text>
    </comment>
    <comment ref="C2" authorId="0" shapeId="0">
      <text>
        <r>
          <rPr>
            <sz val="10"/>
            <color rgb="FF000000"/>
            <rFont val="Arial"/>
          </rPr>
          <t>How important is this?</t>
        </r>
      </text>
    </comment>
    <comment ref="D2" authorId="0" shapeId="0">
      <text>
        <r>
          <rPr>
            <sz val="10"/>
            <color rgb="FF000000"/>
            <rFont val="Arial"/>
          </rPr>
          <t>Who gets choked if this item doesn't get done?</t>
        </r>
      </text>
    </comment>
    <comment ref="E2" authorId="0" shapeId="0">
      <text>
        <r>
          <rPr>
            <sz val="10"/>
            <color rgb="FF000000"/>
            <rFont val="Arial"/>
          </rPr>
          <t>Done? Blocked? Choose an item from the drop-down menu.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A working list of miscellaneous items to be completed.</t>
        </r>
      </text>
    </comment>
    <comment ref="C2" authorId="0" shapeId="0">
      <text>
        <r>
          <rPr>
            <sz val="10"/>
            <color rgb="FF000000"/>
            <rFont val="Arial"/>
          </rPr>
          <t>Choose an item from the drop-down menu.</t>
        </r>
      </text>
    </comment>
    <comment ref="D2" authorId="0" shapeId="0">
      <text>
        <r>
          <rPr>
            <sz val="10"/>
            <color rgb="FF000000"/>
            <rFont val="Arial"/>
          </rPr>
          <t>Choose an item from the drop-down menu.</t>
        </r>
      </text>
    </comment>
  </commentList>
</comments>
</file>

<file path=xl/sharedStrings.xml><?xml version="1.0" encoding="utf-8"?>
<sst xmlns="http://schemas.openxmlformats.org/spreadsheetml/2006/main" count="231" uniqueCount="114">
  <si>
    <t/>
  </si>
  <si>
    <t>Theme</t>
  </si>
  <si>
    <t>Priority</t>
  </si>
  <si>
    <t>As the...</t>
  </si>
  <si>
    <t>I want to be able to...</t>
  </si>
  <si>
    <t>so I can...</t>
  </si>
  <si>
    <t>User</t>
  </si>
  <si>
    <t>Developer</t>
  </si>
  <si>
    <t>UI</t>
  </si>
  <si>
    <t>Product Backlog</t>
  </si>
  <si>
    <t>Item</t>
  </si>
  <si>
    <t>Pts</t>
  </si>
  <si>
    <t>Done (&amp; Dropped) Items</t>
  </si>
  <si>
    <t>Remarks</t>
  </si>
  <si>
    <t>Date</t>
  </si>
  <si>
    <t>3/14 - 3/20</t>
  </si>
  <si>
    <t>3/21 - 3/27</t>
  </si>
  <si>
    <t>3/28 - 4/3</t>
  </si>
  <si>
    <t>Backlog Item</t>
  </si>
  <si>
    <t>Pts.</t>
  </si>
  <si>
    <t>Owner</t>
  </si>
  <si>
    <t>Status</t>
  </si>
  <si>
    <t>Day:</t>
  </si>
  <si>
    <t>W</t>
  </si>
  <si>
    <t>F</t>
  </si>
  <si>
    <t>M</t>
  </si>
  <si>
    <t>Sprint 1 Burndown Chart</t>
  </si>
  <si>
    <t>Day</t>
  </si>
  <si>
    <t>Actual</t>
  </si>
  <si>
    <t>Ideal</t>
  </si>
  <si>
    <t/>
  </si>
  <si>
    <t>Action Items</t>
  </si>
  <si>
    <t>Description</t>
  </si>
  <si>
    <t>Owner(s)</t>
  </si>
  <si>
    <t>Urgency</t>
  </si>
  <si>
    <t>Signin into the application</t>
  </si>
  <si>
    <t>Register a new profile</t>
  </si>
  <si>
    <t>Signout of the application</t>
  </si>
  <si>
    <t xml:space="preserve">Retrieve my password </t>
  </si>
  <si>
    <t>View discussion forums</t>
  </si>
  <si>
    <t>Post in discussion forums</t>
  </si>
  <si>
    <t>View other users profiles</t>
  </si>
  <si>
    <t>Get e-mail alerts for meetings</t>
  </si>
  <si>
    <t>Get sms alerts for meetings</t>
  </si>
  <si>
    <t xml:space="preserve">Get application notifications </t>
  </si>
  <si>
    <t>Manage application notifications settings</t>
  </si>
  <si>
    <t xml:space="preserve">Get application help </t>
  </si>
  <si>
    <t>Use features of the application</t>
  </si>
  <si>
    <t>End the current application session</t>
  </si>
  <si>
    <t>Use it in case I forget password</t>
  </si>
  <si>
    <t>Start a new application session</t>
  </si>
  <si>
    <t>Navigate through application screens through a sidebar</t>
  </si>
  <si>
    <t xml:space="preserve">Enhance user experience </t>
  </si>
  <si>
    <t>Database</t>
  </si>
  <si>
    <t>View my profile</t>
  </si>
  <si>
    <t xml:space="preserve">Update my profile </t>
  </si>
  <si>
    <t>View my daily schedule</t>
  </si>
  <si>
    <t>Update my schedule</t>
  </si>
  <si>
    <t xml:space="preserve">Get well versed with SQLite </t>
  </si>
  <si>
    <t xml:space="preserve">Get aquainted with Android Development </t>
  </si>
  <si>
    <t>View my data at a glance</t>
  </si>
  <si>
    <t>View my schedule at a glance</t>
  </si>
  <si>
    <t>Edit my profile information</t>
  </si>
  <si>
    <t>Edit my daily schedule</t>
  </si>
  <si>
    <t>Be up to date with the active discussions</t>
  </si>
  <si>
    <t>Take part in discussions</t>
  </si>
  <si>
    <t>Search for a user with simillar study interests</t>
  </si>
  <si>
    <t>Be up to date with my meeting schedules</t>
  </si>
  <si>
    <t xml:space="preserve">Be up to date with my meeting schedules without any internet connection </t>
  </si>
  <si>
    <t>Check application updates</t>
  </si>
  <si>
    <t>Turn on/off notifications</t>
  </si>
  <si>
    <t>Get generic help whenever needed</t>
  </si>
  <si>
    <t>Have shortcuts to all application options</t>
  </si>
  <si>
    <t>Provide good graphics</t>
  </si>
  <si>
    <t>Get a first hand experience on Android</t>
  </si>
  <si>
    <t>Setup &amp; manage databases</t>
  </si>
  <si>
    <t xml:space="preserve">Database </t>
  </si>
  <si>
    <t>High</t>
  </si>
  <si>
    <t xml:space="preserve">High </t>
  </si>
  <si>
    <t xml:space="preserve">User </t>
  </si>
  <si>
    <t>create a group</t>
  </si>
  <si>
    <t>start forming a study group</t>
  </si>
  <si>
    <t>Medium</t>
  </si>
  <si>
    <t>Admin User</t>
  </si>
  <si>
    <t>add people to the group</t>
  </si>
  <si>
    <t>have a larger study group</t>
  </si>
  <si>
    <t>remove people from the group</t>
  </si>
  <si>
    <t>remove people who aren't putting in their due share of effort</t>
  </si>
  <si>
    <t>join a group</t>
  </si>
  <si>
    <t>start studying for that exam</t>
  </si>
  <si>
    <t>leave a group</t>
  </si>
  <si>
    <t>leave a group which isn't working out for me</t>
  </si>
  <si>
    <t>search for groups</t>
  </si>
  <si>
    <t>look for a one which matches my interest</t>
  </si>
  <si>
    <t>see what time the entire group is free</t>
  </si>
  <si>
    <t xml:space="preserve">schedule a meeting to everyone's conveinience </t>
  </si>
  <si>
    <t>General</t>
  </si>
  <si>
    <t xml:space="preserve">schedule a meeting </t>
  </si>
  <si>
    <t xml:space="preserve">give and receive knowledge from other members </t>
  </si>
  <si>
    <t>cancel a meeting</t>
  </si>
  <si>
    <t>if something comes up at the last minute</t>
  </si>
  <si>
    <t>set an agenda for the meeting</t>
  </si>
  <si>
    <t>come prepared for the meeting</t>
  </si>
  <si>
    <t>Low</t>
  </si>
  <si>
    <t>post a doubt on the group</t>
  </si>
  <si>
    <t>have my doubts resolved quickly</t>
  </si>
  <si>
    <t>comment on other people's posts</t>
  </si>
  <si>
    <t xml:space="preserve">solve other people's doubts </t>
  </si>
  <si>
    <t>receive reminders of the meeting</t>
  </si>
  <si>
    <t>be on time for the meeting</t>
  </si>
  <si>
    <t>block social media notifications</t>
  </si>
  <si>
    <t xml:space="preserve">focus on studying </t>
  </si>
  <si>
    <t>Server</t>
  </si>
  <si>
    <t>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</si>
</sst>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sz val="11"/>
      <color rgb="FFFFFFFF"/>
      <name val="Georgia"/>
    </font>
    <font>
      <sz val="11"/>
      <color rgb="FFFFFFFF"/>
      <name val="Georgia"/>
    </font>
    <font>
      <sz val="10"/>
      <color rgb="FF38761D"/>
      <name val="Georgia"/>
    </font>
    <font>
      <sz val="10"/>
      <color rgb="FF000000"/>
      <name val="Georgia"/>
    </font>
    <font>
      <b/>
      <sz val="11"/>
      <color rgb="FFFFFFFF"/>
      <name val="Georgia"/>
    </font>
    <font>
      <sz val="10"/>
      <color rgb="FF38761D"/>
      <name val="Georgia"/>
    </font>
    <font>
      <sz val="10"/>
      <color rgb="FF000000"/>
      <name val="Georgia"/>
    </font>
    <font>
      <sz val="10"/>
      <color rgb="FF000000"/>
      <name val="Georgia"/>
    </font>
    <font>
      <b/>
      <sz val="11"/>
      <color rgb="FFFFFFFF"/>
      <name val="Georgia"/>
    </font>
    <font>
      <sz val="11"/>
      <color rgb="FFFFFFFF"/>
      <name val="Georgia"/>
    </font>
    <font>
      <b/>
      <sz val="11"/>
      <color rgb="FFFFFFFF"/>
      <name val="Georgia"/>
    </font>
    <font>
      <b/>
      <sz val="10"/>
      <color rgb="FFFFFFFF"/>
      <name val="Georgia"/>
    </font>
    <font>
      <sz val="10"/>
      <color rgb="FF000000"/>
      <name val="Georgia"/>
    </font>
    <font>
      <sz val="10"/>
      <color rgb="FF38761D"/>
      <name val="Georgia"/>
    </font>
    <font>
      <sz val="11"/>
      <color rgb="FFFFFFFF"/>
      <name val="Georgia"/>
    </font>
    <font>
      <b/>
      <sz val="18"/>
      <color rgb="FFFFFFFF"/>
      <name val="Georgia"/>
    </font>
    <font>
      <sz val="11"/>
      <color rgb="FFFFFFFF"/>
      <name val="Georgia"/>
    </font>
    <font>
      <sz val="10"/>
      <color rgb="FF000000"/>
      <name val="Georgia"/>
    </font>
    <font>
      <sz val="10"/>
      <color rgb="FF000000"/>
      <name val="Georgia"/>
    </font>
    <font>
      <b/>
      <sz val="11"/>
      <color rgb="FFFFFFFF"/>
      <name val="Georgia"/>
    </font>
    <font>
      <sz val="18"/>
      <color rgb="FFFFFFFF"/>
      <name val="Georgia"/>
    </font>
    <font>
      <sz val="18"/>
      <color rgb="FFFFFFFF"/>
      <name val="Georgia"/>
    </font>
    <font>
      <b/>
      <sz val="11"/>
      <color rgb="FFFFFFFF"/>
      <name val="Georgia"/>
    </font>
    <font>
      <b/>
      <sz val="11"/>
      <color rgb="FFFFFFFF"/>
      <name val="Arial"/>
    </font>
    <font>
      <sz val="10"/>
      <color rgb="FF000000"/>
      <name val="Georgia"/>
    </font>
    <font>
      <b/>
      <sz val="11"/>
      <color rgb="FFFFFFFF"/>
      <name val="Georgia"/>
    </font>
    <font>
      <sz val="10"/>
      <color rgb="FF000000"/>
      <name val="Georgia"/>
    </font>
    <font>
      <b/>
      <sz val="11"/>
      <color rgb="FFFFFFFF"/>
      <name val="Georgia"/>
    </font>
    <font>
      <sz val="11"/>
      <color rgb="FF000000"/>
      <name val="Arial"/>
    </font>
    <font>
      <b/>
      <sz val="11"/>
      <color rgb="FFFFFFFF"/>
      <name val="Georgia"/>
    </font>
    <font>
      <b/>
      <sz val="11"/>
      <color rgb="FFFFFFFF"/>
      <name val="Georgia"/>
    </font>
    <font>
      <sz val="11"/>
      <color rgb="FFFFFFFF"/>
      <name val="Georgia"/>
    </font>
    <font>
      <b/>
      <sz val="18"/>
      <color rgb="FFFFFFFF"/>
      <name val="Georgia"/>
    </font>
    <font>
      <sz val="11"/>
      <color rgb="FF000000"/>
      <name val="Arial"/>
    </font>
    <font>
      <sz val="10"/>
      <color rgb="FF000000"/>
      <name val="Georgia"/>
    </font>
    <font>
      <b/>
      <sz val="18"/>
      <color rgb="FFFFFFFF"/>
      <name val="Georgia"/>
    </font>
    <font>
      <b/>
      <sz val="11"/>
      <color rgb="FFFFFFFF"/>
      <name val="Georgia"/>
    </font>
    <font>
      <sz val="10"/>
      <color rgb="FF000000"/>
      <name val="Georgia"/>
    </font>
    <font>
      <sz val="11"/>
      <color rgb="FFFFFFFF"/>
      <name val="Arial"/>
    </font>
    <font>
      <b/>
      <sz val="10"/>
      <color rgb="FF000000"/>
      <name val="Georgia"/>
    </font>
    <font>
      <sz val="11"/>
      <color rgb="FFFFFFFF"/>
      <name val="Georgia"/>
    </font>
    <font>
      <b/>
      <sz val="18"/>
      <color rgb="FF000000"/>
      <name val="Georgia"/>
    </font>
    <font>
      <sz val="11"/>
      <color rgb="FF000000"/>
      <name val="Georgia"/>
      <family val="1"/>
    </font>
    <font>
      <b/>
      <sz val="11"/>
      <color rgb="FFFFFFFF"/>
      <name val="Georgia"/>
      <family val="1"/>
    </font>
    <font>
      <b/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</fills>
  <borders count="1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 applyAlignment="1">
      <alignment wrapText="1"/>
    </xf>
    <xf numFmtId="0" fontId="1" fillId="2" borderId="1" xfId="0" applyNumberFormat="1" applyFont="1" applyFill="1" applyBorder="1" applyAlignment="1">
      <alignment horizontal="right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3" fontId="6" fillId="0" borderId="5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10" fillId="6" borderId="0" xfId="0" applyFont="1" applyFill="1" applyAlignment="1">
      <alignment horizontal="left" vertical="center" wrapText="1"/>
    </xf>
    <xf numFmtId="0" fontId="12" fillId="8" borderId="0" xfId="0" applyFont="1" applyFill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 wrapText="1"/>
    </xf>
    <xf numFmtId="0" fontId="15" fillId="9" borderId="8" xfId="0" applyNumberFormat="1" applyFont="1" applyFill="1" applyBorder="1" applyAlignment="1">
      <alignment horizontal="center" vertical="center" wrapText="1"/>
    </xf>
    <xf numFmtId="0" fontId="17" fillId="11" borderId="0" xfId="0" applyFont="1" applyFill="1" applyAlignment="1">
      <alignment horizontal="center" vertical="center" wrapText="1"/>
    </xf>
    <xf numFmtId="0" fontId="18" fillId="0" borderId="9" xfId="0" applyFont="1" applyBorder="1" applyAlignment="1">
      <alignment horizontal="right" vertical="center" wrapText="1"/>
    </xf>
    <xf numFmtId="0" fontId="19" fillId="0" borderId="0" xfId="0" applyFont="1" applyAlignment="1">
      <alignment horizontal="left" vertical="center" wrapText="1"/>
    </xf>
    <xf numFmtId="0" fontId="21" fillId="13" borderId="0" xfId="0" applyFont="1" applyFill="1" applyAlignment="1">
      <alignment horizontal="left" vertical="center" wrapText="1"/>
    </xf>
    <xf numFmtId="0" fontId="22" fillId="14" borderId="0" xfId="0" applyFont="1" applyFill="1" applyAlignment="1">
      <alignment horizontal="center" vertical="center" wrapText="1"/>
    </xf>
    <xf numFmtId="0" fontId="24" fillId="16" borderId="0" xfId="0" applyFont="1" applyFill="1" applyAlignment="1">
      <alignment horizontal="left" vertical="center" wrapText="1"/>
    </xf>
    <xf numFmtId="0" fontId="25" fillId="0" borderId="11" xfId="0" applyFont="1" applyBorder="1" applyAlignment="1">
      <alignment horizontal="center" vertical="center" wrapText="1"/>
    </xf>
    <xf numFmtId="0" fontId="26" fillId="17" borderId="0" xfId="0" applyFont="1" applyFill="1" applyAlignment="1">
      <alignment horizontal="left" vertical="center" wrapText="1"/>
    </xf>
    <xf numFmtId="0" fontId="27" fillId="0" borderId="12" xfId="0" applyNumberFormat="1" applyFont="1" applyBorder="1" applyAlignment="1">
      <alignment horizontal="center" vertical="center" wrapText="1"/>
    </xf>
    <xf numFmtId="0" fontId="28" fillId="18" borderId="13" xfId="0" applyNumberFormat="1" applyFont="1" applyFill="1" applyBorder="1" applyAlignment="1">
      <alignment horizontal="right" vertical="center" wrapText="1"/>
    </xf>
    <xf numFmtId="0" fontId="29" fillId="0" borderId="0" xfId="0" applyFont="1" applyAlignment="1">
      <alignment horizontal="left" wrapText="1"/>
    </xf>
    <xf numFmtId="0" fontId="30" fillId="19" borderId="0" xfId="0" applyFont="1" applyFill="1" applyAlignment="1">
      <alignment horizontal="center" vertical="center" wrapText="1"/>
    </xf>
    <xf numFmtId="0" fontId="32" fillId="21" borderId="15" xfId="0" applyFont="1" applyFill="1" applyBorder="1" applyAlignment="1">
      <alignment horizontal="right" vertical="center" wrapText="1"/>
    </xf>
    <xf numFmtId="0" fontId="33" fillId="22" borderId="0" xfId="0" applyFont="1" applyFill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16" xfId="0" applyNumberFormat="1" applyFont="1" applyBorder="1" applyAlignment="1">
      <alignment horizontal="center" vertical="center" wrapText="1"/>
    </xf>
    <xf numFmtId="0" fontId="37" fillId="24" borderId="17" xfId="0" applyFont="1" applyFill="1" applyBorder="1" applyAlignment="1">
      <alignment horizontal="right" vertical="center" wrapText="1"/>
    </xf>
    <xf numFmtId="0" fontId="38" fillId="0" borderId="0" xfId="0" applyNumberFormat="1" applyFont="1" applyAlignment="1">
      <alignment horizontal="center" vertical="center" wrapText="1"/>
    </xf>
    <xf numFmtId="0" fontId="39" fillId="25" borderId="0" xfId="0" applyFont="1" applyFill="1" applyAlignment="1">
      <alignment horizontal="left" vertical="center" wrapText="1"/>
    </xf>
    <xf numFmtId="0" fontId="40" fillId="0" borderId="18" xfId="0" applyFont="1" applyBorder="1" applyAlignment="1">
      <alignment vertical="center" wrapText="1"/>
    </xf>
    <xf numFmtId="0" fontId="41" fillId="26" borderId="0" xfId="0" applyNumberFormat="1" applyFont="1" applyFill="1" applyAlignment="1">
      <alignment horizontal="center" vertical="center" wrapText="1"/>
    </xf>
    <xf numFmtId="0" fontId="16" fillId="10" borderId="0" xfId="0" applyFont="1" applyFill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24" fillId="16" borderId="0" xfId="0" applyFont="1" applyFill="1" applyAlignment="1">
      <alignment horizontal="left" vertical="center" wrapText="1"/>
    </xf>
    <xf numFmtId="0" fontId="23" fillId="15" borderId="10" xfId="0" applyFont="1" applyFill="1" applyBorder="1" applyAlignment="1">
      <alignment horizontal="center" vertical="center" wrapText="1"/>
    </xf>
    <xf numFmtId="0" fontId="20" fillId="12" borderId="0" xfId="0" applyNumberFormat="1" applyFont="1" applyFill="1" applyAlignment="1">
      <alignment horizontal="center" vertical="center"/>
    </xf>
    <xf numFmtId="0" fontId="11" fillId="7" borderId="7" xfId="0" applyNumberFormat="1" applyFont="1" applyFill="1" applyBorder="1" applyAlignment="1">
      <alignment horizontal="center" vertical="center"/>
    </xf>
    <xf numFmtId="0" fontId="9" fillId="5" borderId="6" xfId="0" applyNumberFormat="1" applyFont="1" applyFill="1" applyBorder="1" applyAlignment="1">
      <alignment horizontal="center" vertical="center" wrapText="1"/>
    </xf>
    <xf numFmtId="0" fontId="5" fillId="4" borderId="0" xfId="0" applyNumberFormat="1" applyFont="1" applyFill="1" applyAlignment="1">
      <alignment horizontal="center" vertical="center" wrapText="1"/>
    </xf>
    <xf numFmtId="0" fontId="31" fillId="20" borderId="14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36" fillId="23" borderId="0" xfId="0" applyFont="1" applyFill="1" applyAlignment="1">
      <alignment vertical="center" wrapText="1"/>
    </xf>
    <xf numFmtId="0" fontId="42" fillId="27" borderId="0" xfId="0" applyFont="1" applyFill="1" applyAlignment="1">
      <alignment vertical="center" wrapText="1"/>
    </xf>
    <xf numFmtId="0" fontId="43" fillId="0" borderId="0" xfId="0" applyFont="1" applyAlignment="1">
      <alignment horizontal="center" vertical="center" wrapText="1"/>
    </xf>
    <xf numFmtId="0" fontId="43" fillId="0" borderId="0" xfId="0" applyFont="1" applyAlignment="1">
      <alignment horizontal="left" vertical="center" wrapText="1"/>
    </xf>
    <xf numFmtId="0" fontId="44" fillId="10" borderId="0" xfId="0" applyFont="1" applyFill="1" applyAlignment="1">
      <alignment horizontal="left" vertical="center" wrapText="1"/>
    </xf>
    <xf numFmtId="0" fontId="44" fillId="8" borderId="0" xfId="0" applyFont="1" applyFill="1" applyAlignment="1">
      <alignment horizontal="left" vertical="center" wrapText="1"/>
    </xf>
    <xf numFmtId="0" fontId="44" fillId="6" borderId="0" xfId="0" applyFont="1" applyFill="1" applyAlignment="1">
      <alignment horizontal="center" vertical="center" wrapText="1"/>
    </xf>
    <xf numFmtId="0" fontId="44" fillId="6" borderId="0" xfId="0" applyFont="1" applyFill="1" applyAlignment="1">
      <alignment horizontal="left" vertical="center" wrapText="1"/>
    </xf>
    <xf numFmtId="0" fontId="45" fillId="0" borderId="0" xfId="0" applyFont="1" applyAlignment="1">
      <alignment wrapText="1"/>
    </xf>
  </cellXfs>
  <cellStyles count="1">
    <cellStyle name="Normal" xfId="0" builtinId="0"/>
  </cellStyles>
  <dxfs count="10">
    <dxf>
      <font>
        <color rgb="FFFFFFFF"/>
      </font>
      <fill>
        <patternFill patternType="solid">
          <bgColor rgb="FF000000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FFFFFF"/>
      </font>
      <fill>
        <patternFill patternType="solid">
          <bgColor rgb="FF319BE6"/>
        </patternFill>
      </fill>
    </dxf>
    <dxf>
      <font>
        <color rgb="FFFFFFFF"/>
      </font>
      <fill>
        <patternFill patternType="solid">
          <bgColor rgb="FF1AD20E"/>
        </patternFill>
      </fill>
    </dxf>
    <dxf>
      <font>
        <color rgb="FFFFFFFF"/>
      </font>
      <fill>
        <patternFill patternType="solid">
          <bgColor rgb="FFE7AF13"/>
        </patternFill>
      </fill>
    </dxf>
    <dxf>
      <fill>
        <patternFill patternType="solid">
          <bgColor rgb="FFB7B7B7"/>
        </patternFill>
      </fill>
    </dxf>
    <dxf>
      <font>
        <color rgb="FF000000"/>
      </font>
      <fill>
        <patternFill patternType="solid">
          <bgColor rgb="FF00FF0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9900"/>
        </patternFill>
      </fill>
    </dxf>
    <dxf>
      <font>
        <color rgb="FF00000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4684EE">
                <a:alpha val="30000"/>
              </a:srgb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'Sprint 1 Burndown'!$B$5:$J$5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 1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'Sprint 1 Burndown'!$B$6:$J$6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164664"/>
        <c:axId val="281166624"/>
      </c:areaChart>
      <c:catAx>
        <c:axId val="28116466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Units (2-3 days)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81166624"/>
        <c:crosses val="autoZero"/>
        <c:auto val="1"/>
        <c:lblAlgn val="ctr"/>
        <c:lblOffset val="100"/>
        <c:noMultiLvlLbl val="1"/>
      </c:catAx>
      <c:valAx>
        <c:axId val="281166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811646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2276475</xdr:colOff>
      <xdr:row>21</xdr:row>
      <xdr:rowOff>76200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676275</xdr:colOff>
      <xdr:row>22</xdr:row>
      <xdr:rowOff>114300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666750</xdr:colOff>
      <xdr:row>2</xdr:row>
      <xdr:rowOff>0</xdr:rowOff>
    </xdr:to>
    <xdr:sp macro="" textlink="">
      <xdr:nvSpPr>
        <xdr:cNvPr id="3074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228600</xdr:colOff>
      <xdr:row>9</xdr:row>
      <xdr:rowOff>38100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723900</xdr:colOff>
      <xdr:row>49</xdr:row>
      <xdr:rowOff>76200</xdr:rowOff>
    </xdr:to>
    <xdr:sp macro="" textlink="">
      <xdr:nvSpPr>
        <xdr:cNvPr id="6148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6</xdr:row>
      <xdr:rowOff>381000</xdr:rowOff>
    </xdr:from>
    <xdr:ext cx="4410075" cy="26860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6"/>
  <sheetViews>
    <sheetView tabSelected="1" workbookViewId="0">
      <pane ySplit="2" topLeftCell="A3" activePane="bottomLeft" state="frozen"/>
      <selection pane="bottomLeft" activeCell="B5" sqref="B5"/>
    </sheetView>
  </sheetViews>
  <sheetFormatPr defaultColWidth="17.140625" defaultRowHeight="12.75" customHeight="1" x14ac:dyDescent="0.2"/>
  <cols>
    <col min="2" max="2" width="11.140625" customWidth="1"/>
    <col min="4" max="4" width="65.140625" customWidth="1"/>
    <col min="5" max="5" width="60.85546875" customWidth="1"/>
  </cols>
  <sheetData>
    <row r="1" spans="1:22" ht="26.25" customHeight="1" x14ac:dyDescent="0.2">
      <c r="A1" s="49" t="s">
        <v>0</v>
      </c>
      <c r="B1" s="49"/>
      <c r="C1" s="49"/>
      <c r="D1" s="49"/>
      <c r="E1" s="49"/>
    </row>
    <row r="2" spans="1:22" s="53" customFormat="1" ht="22.5" customHeight="1" x14ac:dyDescent="0.2">
      <c r="A2" s="50" t="s">
        <v>1</v>
      </c>
      <c r="B2" s="50" t="s">
        <v>2</v>
      </c>
      <c r="C2" s="51" t="s">
        <v>3</v>
      </c>
      <c r="D2" s="52" t="s">
        <v>4</v>
      </c>
      <c r="E2" s="52" t="s">
        <v>5</v>
      </c>
    </row>
    <row r="3" spans="1:22" ht="14.25" customHeight="1" x14ac:dyDescent="0.2">
      <c r="A3" s="48" t="s">
        <v>96</v>
      </c>
      <c r="B3" s="47" t="s">
        <v>77</v>
      </c>
      <c r="C3" s="47" t="s">
        <v>6</v>
      </c>
      <c r="D3" s="48" t="s">
        <v>35</v>
      </c>
      <c r="E3" s="48" t="s">
        <v>50</v>
      </c>
    </row>
    <row r="4" spans="1:22" ht="14.25" customHeight="1" x14ac:dyDescent="0.2">
      <c r="A4" s="48" t="s">
        <v>96</v>
      </c>
      <c r="B4" s="47" t="s">
        <v>82</v>
      </c>
      <c r="C4" s="47" t="s">
        <v>6</v>
      </c>
      <c r="D4" s="48" t="s">
        <v>37</v>
      </c>
      <c r="E4" s="48" t="s">
        <v>48</v>
      </c>
    </row>
    <row r="5" spans="1:22" ht="14.25" customHeight="1" x14ac:dyDescent="0.2">
      <c r="A5" s="48" t="s">
        <v>53</v>
      </c>
      <c r="B5" s="47" t="s">
        <v>103</v>
      </c>
      <c r="C5" s="47" t="s">
        <v>6</v>
      </c>
      <c r="D5" s="48" t="s">
        <v>38</v>
      </c>
      <c r="E5" s="48" t="s">
        <v>49</v>
      </c>
    </row>
    <row r="6" spans="1:22" ht="14.25" customHeight="1" x14ac:dyDescent="0.2">
      <c r="A6" s="48" t="s">
        <v>53</v>
      </c>
      <c r="B6" s="47" t="s">
        <v>77</v>
      </c>
      <c r="C6" s="47" t="s">
        <v>6</v>
      </c>
      <c r="D6" s="48" t="s">
        <v>36</v>
      </c>
      <c r="E6" s="48" t="s">
        <v>47</v>
      </c>
    </row>
    <row r="7" spans="1:22" ht="14.25" customHeight="1" x14ac:dyDescent="0.2">
      <c r="A7" s="48" t="s">
        <v>8</v>
      </c>
      <c r="B7" s="47" t="s">
        <v>77</v>
      </c>
      <c r="C7" s="47" t="s">
        <v>6</v>
      </c>
      <c r="D7" s="48" t="s">
        <v>54</v>
      </c>
      <c r="E7" s="48" t="s">
        <v>60</v>
      </c>
    </row>
    <row r="8" spans="1:22" ht="14.25" customHeight="1" x14ac:dyDescent="0.2">
      <c r="A8" s="48" t="s">
        <v>53</v>
      </c>
      <c r="B8" s="47" t="s">
        <v>82</v>
      </c>
      <c r="C8" s="47" t="s">
        <v>6</v>
      </c>
      <c r="D8" s="48" t="s">
        <v>55</v>
      </c>
      <c r="E8" s="48" t="s">
        <v>62</v>
      </c>
    </row>
    <row r="9" spans="1:22" ht="14.25" customHeight="1" x14ac:dyDescent="0.2">
      <c r="A9" s="48" t="s">
        <v>8</v>
      </c>
      <c r="B9" s="47" t="s">
        <v>77</v>
      </c>
      <c r="C9" s="47" t="s">
        <v>6</v>
      </c>
      <c r="D9" s="48" t="s">
        <v>56</v>
      </c>
      <c r="E9" s="48" t="s">
        <v>61</v>
      </c>
    </row>
    <row r="10" spans="1:22" ht="14.25" customHeight="1" x14ac:dyDescent="0.2">
      <c r="A10" s="48" t="s">
        <v>53</v>
      </c>
      <c r="B10" s="47" t="s">
        <v>77</v>
      </c>
      <c r="C10" s="47" t="s">
        <v>6</v>
      </c>
      <c r="D10" s="48" t="s">
        <v>57</v>
      </c>
      <c r="E10" s="48" t="s">
        <v>63</v>
      </c>
    </row>
    <row r="11" spans="1:22" ht="14.25" customHeight="1" x14ac:dyDescent="0.2">
      <c r="A11" s="48" t="s">
        <v>8</v>
      </c>
      <c r="B11" s="47" t="s">
        <v>82</v>
      </c>
      <c r="C11" s="47" t="s">
        <v>6</v>
      </c>
      <c r="D11" s="48" t="s">
        <v>39</v>
      </c>
      <c r="E11" s="48" t="s">
        <v>64</v>
      </c>
    </row>
    <row r="12" spans="1:22" ht="14.25" customHeight="1" x14ac:dyDescent="0.2">
      <c r="A12" s="48" t="s">
        <v>96</v>
      </c>
      <c r="B12" s="47" t="s">
        <v>103</v>
      </c>
      <c r="C12" s="47" t="s">
        <v>6</v>
      </c>
      <c r="D12" s="48" t="s">
        <v>40</v>
      </c>
      <c r="E12" s="48" t="s">
        <v>65</v>
      </c>
    </row>
    <row r="13" spans="1:22" ht="14.25" customHeight="1" x14ac:dyDescent="0.2">
      <c r="A13" s="48" t="s">
        <v>8</v>
      </c>
      <c r="B13" s="47" t="s">
        <v>82</v>
      </c>
      <c r="C13" s="47" t="s">
        <v>6</v>
      </c>
      <c r="D13" s="48" t="s">
        <v>41</v>
      </c>
      <c r="E13" s="48" t="s">
        <v>66</v>
      </c>
    </row>
    <row r="14" spans="1:22" ht="14.25" customHeight="1" x14ac:dyDescent="0.2">
      <c r="A14" s="48" t="s">
        <v>112</v>
      </c>
      <c r="B14" s="47" t="s">
        <v>103</v>
      </c>
      <c r="C14" s="47" t="s">
        <v>6</v>
      </c>
      <c r="D14" s="48" t="s">
        <v>42</v>
      </c>
      <c r="E14" s="48" t="s">
        <v>67</v>
      </c>
    </row>
    <row r="15" spans="1:22" ht="28.5" customHeight="1" x14ac:dyDescent="0.2">
      <c r="A15" s="48" t="s">
        <v>112</v>
      </c>
      <c r="B15" s="47" t="s">
        <v>103</v>
      </c>
      <c r="C15" s="47" t="s">
        <v>6</v>
      </c>
      <c r="D15" s="48" t="s">
        <v>43</v>
      </c>
      <c r="E15" s="48" t="s">
        <v>68</v>
      </c>
    </row>
    <row r="16" spans="1:22" ht="14.25" customHeight="1" x14ac:dyDescent="0.2">
      <c r="A16" s="48" t="s">
        <v>96</v>
      </c>
      <c r="B16" s="47" t="s">
        <v>103</v>
      </c>
      <c r="C16" s="47" t="s">
        <v>6</v>
      </c>
      <c r="D16" s="48" t="s">
        <v>44</v>
      </c>
      <c r="E16" s="48" t="s">
        <v>69</v>
      </c>
    </row>
    <row r="17" spans="1:5" ht="14.25" customHeight="1" x14ac:dyDescent="0.2">
      <c r="A17" s="48" t="s">
        <v>96</v>
      </c>
      <c r="B17" s="47" t="s">
        <v>103</v>
      </c>
      <c r="C17" s="47" t="s">
        <v>6</v>
      </c>
      <c r="D17" s="48" t="s">
        <v>45</v>
      </c>
      <c r="E17" s="48" t="s">
        <v>70</v>
      </c>
    </row>
    <row r="18" spans="1:5" ht="14.25" customHeight="1" x14ac:dyDescent="0.2">
      <c r="A18" s="48" t="s">
        <v>8</v>
      </c>
      <c r="B18" s="47" t="s">
        <v>77</v>
      </c>
      <c r="C18" s="47" t="s">
        <v>6</v>
      </c>
      <c r="D18" s="48" t="s">
        <v>46</v>
      </c>
      <c r="E18" s="48" t="s">
        <v>71</v>
      </c>
    </row>
    <row r="19" spans="1:5" ht="14.25" customHeight="1" x14ac:dyDescent="0.2">
      <c r="A19" s="48" t="s">
        <v>8</v>
      </c>
      <c r="B19" s="47" t="s">
        <v>82</v>
      </c>
      <c r="C19" s="47" t="s">
        <v>6</v>
      </c>
      <c r="D19" s="48" t="s">
        <v>51</v>
      </c>
      <c r="E19" s="48" t="s">
        <v>72</v>
      </c>
    </row>
    <row r="20" spans="1:5" ht="14.25" x14ac:dyDescent="0.2">
      <c r="A20" s="48" t="s">
        <v>8</v>
      </c>
      <c r="B20" s="47" t="s">
        <v>82</v>
      </c>
      <c r="C20" s="47" t="s">
        <v>7</v>
      </c>
      <c r="D20" s="48" t="s">
        <v>73</v>
      </c>
      <c r="E20" s="48" t="s">
        <v>52</v>
      </c>
    </row>
    <row r="21" spans="1:5" ht="14.25" x14ac:dyDescent="0.2">
      <c r="A21" s="48" t="s">
        <v>113</v>
      </c>
      <c r="B21" s="47" t="s">
        <v>77</v>
      </c>
      <c r="C21" s="47" t="s">
        <v>7</v>
      </c>
      <c r="D21" s="48" t="s">
        <v>59</v>
      </c>
      <c r="E21" s="48" t="s">
        <v>74</v>
      </c>
    </row>
    <row r="22" spans="1:5" ht="14.25" x14ac:dyDescent="0.2">
      <c r="A22" s="48" t="s">
        <v>113</v>
      </c>
      <c r="B22" s="47" t="s">
        <v>77</v>
      </c>
      <c r="C22" s="47" t="s">
        <v>7</v>
      </c>
      <c r="D22" s="48" t="s">
        <v>58</v>
      </c>
      <c r="E22" s="48" t="s">
        <v>75</v>
      </c>
    </row>
    <row r="23" spans="1:5" ht="14.25" customHeight="1" x14ac:dyDescent="0.2">
      <c r="A23" s="48" t="s">
        <v>76</v>
      </c>
      <c r="B23" s="47" t="s">
        <v>78</v>
      </c>
      <c r="C23" s="47" t="s">
        <v>79</v>
      </c>
      <c r="D23" s="48" t="s">
        <v>80</v>
      </c>
      <c r="E23" s="48" t="s">
        <v>81</v>
      </c>
    </row>
    <row r="24" spans="1:5" ht="14.25" customHeight="1" x14ac:dyDescent="0.2">
      <c r="A24" s="48" t="s">
        <v>76</v>
      </c>
      <c r="B24" s="47" t="s">
        <v>82</v>
      </c>
      <c r="C24" s="47" t="s">
        <v>83</v>
      </c>
      <c r="D24" s="48" t="s">
        <v>84</v>
      </c>
      <c r="E24" s="48" t="s">
        <v>85</v>
      </c>
    </row>
    <row r="25" spans="1:5" ht="14.25" customHeight="1" x14ac:dyDescent="0.2">
      <c r="A25" s="48" t="s">
        <v>76</v>
      </c>
      <c r="B25" s="47" t="s">
        <v>82</v>
      </c>
      <c r="C25" s="47" t="s">
        <v>83</v>
      </c>
      <c r="D25" s="48" t="s">
        <v>86</v>
      </c>
      <c r="E25" s="48" t="s">
        <v>87</v>
      </c>
    </row>
    <row r="26" spans="1:5" ht="14.25" customHeight="1" x14ac:dyDescent="0.2">
      <c r="A26" s="48" t="s">
        <v>76</v>
      </c>
      <c r="B26" s="47" t="s">
        <v>82</v>
      </c>
      <c r="C26" s="47" t="s">
        <v>6</v>
      </c>
      <c r="D26" s="48" t="s">
        <v>88</v>
      </c>
      <c r="E26" s="48" t="s">
        <v>89</v>
      </c>
    </row>
    <row r="27" spans="1:5" ht="14.25" customHeight="1" x14ac:dyDescent="0.2">
      <c r="A27" s="48" t="s">
        <v>76</v>
      </c>
      <c r="B27" s="47" t="s">
        <v>82</v>
      </c>
      <c r="C27" s="47" t="s">
        <v>6</v>
      </c>
      <c r="D27" s="48" t="s">
        <v>90</v>
      </c>
      <c r="E27" s="48" t="s">
        <v>91</v>
      </c>
    </row>
    <row r="28" spans="1:5" ht="14.25" customHeight="1" x14ac:dyDescent="0.2">
      <c r="A28" s="48" t="s">
        <v>76</v>
      </c>
      <c r="B28" s="47" t="s">
        <v>77</v>
      </c>
      <c r="C28" s="47" t="s">
        <v>6</v>
      </c>
      <c r="D28" s="48" t="s">
        <v>92</v>
      </c>
      <c r="E28" s="48" t="s">
        <v>93</v>
      </c>
    </row>
    <row r="29" spans="1:5" ht="14.25" customHeight="1" x14ac:dyDescent="0.2">
      <c r="A29" s="48" t="s">
        <v>8</v>
      </c>
      <c r="B29" s="47" t="s">
        <v>77</v>
      </c>
      <c r="C29" s="47" t="s">
        <v>6</v>
      </c>
      <c r="D29" s="48" t="s">
        <v>94</v>
      </c>
      <c r="E29" s="48" t="s">
        <v>95</v>
      </c>
    </row>
    <row r="30" spans="1:5" ht="14.25" customHeight="1" x14ac:dyDescent="0.2">
      <c r="A30" s="48" t="s">
        <v>96</v>
      </c>
      <c r="B30" s="47" t="s">
        <v>77</v>
      </c>
      <c r="C30" s="47" t="s">
        <v>6</v>
      </c>
      <c r="D30" s="48" t="s">
        <v>97</v>
      </c>
      <c r="E30" s="48" t="s">
        <v>98</v>
      </c>
    </row>
    <row r="31" spans="1:5" ht="12.75" customHeight="1" x14ac:dyDescent="0.2">
      <c r="A31" s="48" t="s">
        <v>96</v>
      </c>
      <c r="B31" s="47" t="s">
        <v>82</v>
      </c>
      <c r="C31" s="47" t="s">
        <v>6</v>
      </c>
      <c r="D31" s="48" t="s">
        <v>99</v>
      </c>
      <c r="E31" s="48" t="s">
        <v>100</v>
      </c>
    </row>
    <row r="32" spans="1:5" ht="12.75" customHeight="1" x14ac:dyDescent="0.2">
      <c r="A32" s="48" t="s">
        <v>96</v>
      </c>
      <c r="B32" s="47" t="s">
        <v>82</v>
      </c>
      <c r="C32" s="47" t="s">
        <v>6</v>
      </c>
      <c r="D32" s="48" t="s">
        <v>101</v>
      </c>
      <c r="E32" s="48" t="s">
        <v>102</v>
      </c>
    </row>
    <row r="33" spans="1:5" ht="12.75" customHeight="1" x14ac:dyDescent="0.2">
      <c r="A33" s="48" t="s">
        <v>96</v>
      </c>
      <c r="B33" s="47" t="s">
        <v>103</v>
      </c>
      <c r="C33" s="47" t="s">
        <v>6</v>
      </c>
      <c r="D33" s="48" t="s">
        <v>104</v>
      </c>
      <c r="E33" s="48" t="s">
        <v>105</v>
      </c>
    </row>
    <row r="34" spans="1:5" ht="12.75" customHeight="1" x14ac:dyDescent="0.2">
      <c r="A34" s="48" t="s">
        <v>96</v>
      </c>
      <c r="B34" s="47" t="s">
        <v>103</v>
      </c>
      <c r="C34" s="47" t="s">
        <v>6</v>
      </c>
      <c r="D34" s="48" t="s">
        <v>106</v>
      </c>
      <c r="E34" s="48" t="s">
        <v>107</v>
      </c>
    </row>
    <row r="35" spans="1:5" ht="12.75" customHeight="1" x14ac:dyDescent="0.2">
      <c r="A35" s="48" t="s">
        <v>96</v>
      </c>
      <c r="B35" s="47" t="s">
        <v>103</v>
      </c>
      <c r="C35" s="47" t="s">
        <v>6</v>
      </c>
      <c r="D35" s="48" t="s">
        <v>108</v>
      </c>
      <c r="E35" s="48" t="s">
        <v>109</v>
      </c>
    </row>
    <row r="36" spans="1:5" ht="12.75" customHeight="1" x14ac:dyDescent="0.2">
      <c r="A36" s="48" t="s">
        <v>96</v>
      </c>
      <c r="B36" s="47" t="s">
        <v>103</v>
      </c>
      <c r="C36" s="47" t="s">
        <v>6</v>
      </c>
      <c r="D36" s="48" t="s">
        <v>110</v>
      </c>
      <c r="E36" s="48" t="s">
        <v>111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"/>
  <sheetViews>
    <sheetView workbookViewId="0">
      <pane ySplit="2" topLeftCell="A3" activePane="bottomLeft" state="frozen"/>
      <selection pane="bottomLeft" activeCell="A3" sqref="A3"/>
    </sheetView>
  </sheetViews>
  <sheetFormatPr defaultColWidth="17.140625" defaultRowHeight="12.75" customHeight="1" x14ac:dyDescent="0.2"/>
  <cols>
    <col min="1" max="1" width="16.7109375" customWidth="1"/>
    <col min="2" max="2" width="75.28515625" customWidth="1"/>
    <col min="3" max="3" width="6.42578125" customWidth="1"/>
  </cols>
  <sheetData>
    <row r="1" spans="1:4" ht="24" customHeight="1" x14ac:dyDescent="0.2">
      <c r="A1" s="37" t="s">
        <v>9</v>
      </c>
      <c r="B1" s="37"/>
      <c r="C1" s="32"/>
      <c r="D1" s="32"/>
    </row>
    <row r="2" spans="1:4" ht="18.75" customHeight="1" x14ac:dyDescent="0.2">
      <c r="A2" s="19" t="s">
        <v>1</v>
      </c>
      <c r="B2" s="32" t="s">
        <v>10</v>
      </c>
      <c r="C2" s="32" t="s">
        <v>11</v>
      </c>
      <c r="D2" s="32" t="s">
        <v>2</v>
      </c>
    </row>
    <row r="3" spans="1:4" ht="18.75" customHeight="1" x14ac:dyDescent="0.2">
      <c r="A3" s="24"/>
      <c r="B3" s="24"/>
      <c r="C3" s="24"/>
      <c r="D3" s="24"/>
    </row>
    <row r="4" spans="1:4" ht="18.75" customHeight="1" x14ac:dyDescent="0.2">
      <c r="A4" s="24"/>
      <c r="B4" s="24"/>
      <c r="C4" s="24"/>
      <c r="D4" s="24"/>
    </row>
  </sheetData>
  <mergeCells count="1">
    <mergeCell ref="A1:B1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prompt="Click and enter a value from range 'User Stories'!A3:A15">
          <x14:formula1>
            <xm:f>'User Stories'!#REF!</xm:f>
          </x14:formula1>
          <xm:sqref>A3</xm:sqref>
        </x14:dataValidation>
        <x14:dataValidation type="list" errorStyle="warning" allowBlank="1" showInputMessage="1" showErrorMessage="1" prompt="Click and enter a value from range 'User Stories'!A3:A15">
          <x14:formula1>
            <xm:f>'User Stories'!#REF!</xm:f>
          </x14:formula1>
          <xm:sqref>A4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4"/>
  <sheetViews>
    <sheetView workbookViewId="0">
      <pane ySplit="2" topLeftCell="A3" activePane="bottomLeft" state="frozen"/>
      <selection pane="bottomLeft" sqref="A1:B1"/>
    </sheetView>
  </sheetViews>
  <sheetFormatPr defaultColWidth="17.140625" defaultRowHeight="12.75" customHeight="1" x14ac:dyDescent="0.2"/>
  <cols>
    <col min="1" max="1" width="16.7109375" customWidth="1"/>
    <col min="2" max="2" width="72.28515625" customWidth="1"/>
    <col min="3" max="3" width="7.140625" customWidth="1"/>
    <col min="5" max="5" width="19.5703125" customWidth="1"/>
  </cols>
  <sheetData>
    <row r="1" spans="1:5" ht="24" customHeight="1" x14ac:dyDescent="0.2">
      <c r="A1" s="37" t="s">
        <v>12</v>
      </c>
      <c r="B1" s="35"/>
      <c r="C1" s="9"/>
      <c r="D1" s="9"/>
      <c r="E1" s="9"/>
    </row>
    <row r="2" spans="1:5" ht="18.75" customHeight="1" x14ac:dyDescent="0.2">
      <c r="A2" s="19" t="s">
        <v>1</v>
      </c>
      <c r="B2" s="32" t="s">
        <v>10</v>
      </c>
      <c r="C2" s="32" t="s">
        <v>11</v>
      </c>
      <c r="D2" s="32" t="s">
        <v>2</v>
      </c>
      <c r="E2" s="32" t="s">
        <v>13</v>
      </c>
    </row>
    <row r="3" spans="1:5" ht="18.75" customHeight="1" x14ac:dyDescent="0.2">
      <c r="A3" s="28"/>
      <c r="B3" s="7"/>
      <c r="C3" s="5"/>
      <c r="D3" s="5"/>
    </row>
    <row r="4" spans="1:5" ht="18.75" customHeight="1" x14ac:dyDescent="0.2">
      <c r="A4" s="28"/>
      <c r="B4" s="7"/>
      <c r="C4" s="5"/>
      <c r="D4" s="5"/>
    </row>
    <row r="5" spans="1:5" ht="18.75" customHeight="1" x14ac:dyDescent="0.2">
      <c r="A5" s="28"/>
      <c r="B5" s="7"/>
      <c r="C5" s="5"/>
      <c r="D5" s="5"/>
    </row>
    <row r="6" spans="1:5" ht="18.75" customHeight="1" x14ac:dyDescent="0.2">
      <c r="A6" s="28"/>
      <c r="B6" s="7"/>
      <c r="C6" s="5"/>
      <c r="D6" s="5"/>
    </row>
    <row r="7" spans="1:5" ht="18.75" customHeight="1" x14ac:dyDescent="0.2">
      <c r="A7" s="28"/>
      <c r="B7" s="7"/>
      <c r="C7" s="5"/>
      <c r="D7" s="5"/>
    </row>
    <row r="8" spans="1:5" ht="18.75" customHeight="1" x14ac:dyDescent="0.2">
      <c r="A8" s="28"/>
      <c r="B8" s="7"/>
      <c r="C8" s="5"/>
      <c r="D8" s="5"/>
    </row>
    <row r="9" spans="1:5" ht="18.75" customHeight="1" x14ac:dyDescent="0.2">
      <c r="A9" s="28"/>
      <c r="B9" s="16"/>
      <c r="C9" s="5"/>
      <c r="D9" s="5"/>
    </row>
    <row r="10" spans="1:5" ht="18.75" customHeight="1" x14ac:dyDescent="0.2">
      <c r="A10" s="28"/>
      <c r="B10" s="7"/>
      <c r="C10" s="5"/>
      <c r="D10" s="5"/>
    </row>
    <row r="11" spans="1:5" ht="18.75" customHeight="1" x14ac:dyDescent="0.2">
      <c r="A11" s="28"/>
      <c r="B11" s="7"/>
      <c r="C11" s="5"/>
      <c r="D11" s="5"/>
    </row>
    <row r="12" spans="1:5" ht="18.75" customHeight="1" x14ac:dyDescent="0.2">
      <c r="A12" s="28"/>
      <c r="B12" s="7"/>
      <c r="C12" s="5"/>
      <c r="D12" s="5"/>
    </row>
    <row r="13" spans="1:5" ht="18.75" customHeight="1" x14ac:dyDescent="0.2">
      <c r="A13" s="28"/>
      <c r="B13" s="16"/>
      <c r="C13" s="5"/>
      <c r="D13" s="5"/>
    </row>
    <row r="14" spans="1:5" ht="18.75" customHeight="1" x14ac:dyDescent="0.2">
      <c r="A14" s="28"/>
      <c r="B14" s="7"/>
      <c r="C14" s="5"/>
      <c r="D14" s="5"/>
    </row>
    <row r="15" spans="1:5" ht="18.75" customHeight="1" x14ac:dyDescent="0.2">
      <c r="A15" s="28"/>
      <c r="B15" s="16"/>
      <c r="C15" s="5"/>
      <c r="D15" s="5"/>
    </row>
    <row r="16" spans="1:5" ht="18.75" customHeight="1" x14ac:dyDescent="0.2">
      <c r="A16" s="28"/>
      <c r="B16" s="7"/>
      <c r="C16" s="5"/>
      <c r="D16" s="5"/>
    </row>
    <row r="17" spans="1:4" ht="18.75" customHeight="1" x14ac:dyDescent="0.2">
      <c r="A17" s="28"/>
      <c r="B17" s="7"/>
      <c r="C17" s="5"/>
      <c r="D17" s="5"/>
    </row>
    <row r="18" spans="1:4" ht="18.75" customHeight="1" x14ac:dyDescent="0.2">
      <c r="A18" s="28"/>
      <c r="B18" s="7"/>
      <c r="C18" s="5"/>
      <c r="D18" s="5"/>
    </row>
    <row r="19" spans="1:4" ht="18.75" customHeight="1" x14ac:dyDescent="0.2">
      <c r="A19" s="28"/>
      <c r="B19" s="7"/>
      <c r="C19" s="5"/>
      <c r="D19" s="5"/>
    </row>
    <row r="20" spans="1:4" ht="18.75" customHeight="1" x14ac:dyDescent="0.2">
      <c r="A20" s="28"/>
      <c r="B20" s="16"/>
      <c r="C20" s="5"/>
      <c r="D20" s="5"/>
    </row>
    <row r="21" spans="1:4" ht="18.75" customHeight="1" x14ac:dyDescent="0.2">
      <c r="A21" s="28"/>
      <c r="B21" s="16"/>
      <c r="C21" s="5"/>
      <c r="D21" s="5"/>
    </row>
    <row r="22" spans="1:4" ht="18.75" customHeight="1" x14ac:dyDescent="0.2">
      <c r="A22" s="28"/>
      <c r="B22" s="16"/>
      <c r="C22" s="5"/>
      <c r="D22" s="5"/>
    </row>
    <row r="23" spans="1:4" ht="18.75" customHeight="1" x14ac:dyDescent="0.2">
      <c r="A23" s="28"/>
      <c r="B23" s="16"/>
      <c r="C23" s="5"/>
      <c r="D23" s="5"/>
    </row>
    <row r="24" spans="1:4" ht="18.75" customHeight="1" x14ac:dyDescent="0.2">
      <c r="A24" s="28"/>
      <c r="B24" s="7"/>
      <c r="C24" s="5"/>
      <c r="D24" s="5"/>
    </row>
    <row r="25" spans="1:4" ht="18.75" customHeight="1" x14ac:dyDescent="0.2">
      <c r="A25" s="28"/>
      <c r="B25" s="7"/>
      <c r="C25" s="5"/>
      <c r="D25" s="5"/>
    </row>
    <row r="26" spans="1:4" ht="18.75" customHeight="1" x14ac:dyDescent="0.2">
      <c r="A26" s="28"/>
      <c r="B26" s="16"/>
      <c r="C26" s="5"/>
      <c r="D26" s="5"/>
    </row>
    <row r="27" spans="1:4" ht="18.75" customHeight="1" x14ac:dyDescent="0.2">
      <c r="A27" s="28"/>
      <c r="B27" s="16"/>
      <c r="C27" s="5"/>
      <c r="D27" s="5"/>
    </row>
    <row r="28" spans="1:4" ht="18.75" customHeight="1" x14ac:dyDescent="0.2">
      <c r="A28" s="28"/>
      <c r="B28" s="16"/>
      <c r="C28" s="5"/>
      <c r="D28" s="5"/>
    </row>
    <row r="29" spans="1:4" ht="18.75" customHeight="1" x14ac:dyDescent="0.2">
      <c r="A29" s="28"/>
      <c r="B29" s="16"/>
      <c r="C29" s="5"/>
      <c r="D29" s="5"/>
    </row>
    <row r="30" spans="1:4" ht="18.75" customHeight="1" x14ac:dyDescent="0.2">
      <c r="A30" s="28"/>
      <c r="B30" s="16"/>
      <c r="C30" s="5"/>
      <c r="D30" s="5"/>
    </row>
    <row r="31" spans="1:4" ht="18.75" customHeight="1" x14ac:dyDescent="0.2">
      <c r="A31" s="28"/>
      <c r="B31" s="16"/>
      <c r="C31" s="5"/>
      <c r="D31" s="5"/>
    </row>
    <row r="32" spans="1:4" ht="18.75" customHeight="1" x14ac:dyDescent="0.2">
      <c r="A32" s="28"/>
      <c r="B32" s="16"/>
      <c r="C32" s="5"/>
      <c r="D32" s="5"/>
    </row>
    <row r="33" spans="1:4" ht="18.75" customHeight="1" x14ac:dyDescent="0.2">
      <c r="A33" s="28"/>
      <c r="B33" s="16"/>
      <c r="C33" s="5"/>
      <c r="D33" s="5"/>
    </row>
    <row r="34" spans="1:4" ht="18.75" customHeight="1" x14ac:dyDescent="0.2">
      <c r="A34" s="28"/>
      <c r="B34" s="16"/>
      <c r="C34" s="5"/>
      <c r="D34" s="5"/>
    </row>
    <row r="35" spans="1:4" ht="18.75" customHeight="1" x14ac:dyDescent="0.2">
      <c r="A35" s="28"/>
      <c r="B35" s="7"/>
      <c r="C35" s="5"/>
      <c r="D35" s="5"/>
    </row>
    <row r="36" spans="1:4" ht="18.75" customHeight="1" x14ac:dyDescent="0.2">
      <c r="A36" s="28"/>
      <c r="B36" s="16"/>
      <c r="C36" s="5"/>
      <c r="D36" s="5"/>
    </row>
    <row r="37" spans="1:4" ht="18.75" customHeight="1" x14ac:dyDescent="0.2">
      <c r="A37" s="28"/>
      <c r="B37" s="16"/>
      <c r="C37" s="5"/>
      <c r="D37" s="5"/>
    </row>
    <row r="38" spans="1:4" ht="18.75" customHeight="1" x14ac:dyDescent="0.2">
      <c r="A38" s="28"/>
      <c r="B38" s="16"/>
      <c r="C38" s="5"/>
      <c r="D38" s="5"/>
    </row>
    <row r="39" spans="1:4" ht="18.75" customHeight="1" x14ac:dyDescent="0.2">
      <c r="A39" s="28"/>
      <c r="B39" s="7"/>
      <c r="C39" s="5"/>
      <c r="D39" s="5"/>
    </row>
    <row r="40" spans="1:4" ht="18.75" customHeight="1" x14ac:dyDescent="0.2">
      <c r="A40" s="28"/>
      <c r="B40" s="7"/>
      <c r="C40" s="5"/>
      <c r="D40" s="5"/>
    </row>
    <row r="41" spans="1:4" ht="18.75" customHeight="1" x14ac:dyDescent="0.2">
      <c r="A41" s="28"/>
      <c r="B41" s="7"/>
      <c r="C41" s="5"/>
      <c r="D41" s="5"/>
    </row>
    <row r="42" spans="1:4" ht="18.75" customHeight="1" x14ac:dyDescent="0.2">
      <c r="A42" s="28"/>
      <c r="B42" s="16"/>
      <c r="C42" s="5"/>
      <c r="D42" s="5"/>
    </row>
    <row r="43" spans="1:4" ht="18.75" customHeight="1" x14ac:dyDescent="0.2">
      <c r="A43" s="28"/>
      <c r="B43" s="7"/>
      <c r="C43" s="5"/>
      <c r="D43" s="5"/>
    </row>
    <row r="44" spans="1:4" ht="18.75" customHeight="1" x14ac:dyDescent="0.2">
      <c r="A44" s="28"/>
      <c r="B44" s="16"/>
      <c r="C44" s="5"/>
      <c r="D44" s="5"/>
    </row>
    <row r="45" spans="1:4" ht="18.75" customHeight="1" x14ac:dyDescent="0.2">
      <c r="A45" s="28"/>
      <c r="B45" s="16"/>
      <c r="C45" s="5"/>
      <c r="D45" s="5"/>
    </row>
    <row r="46" spans="1:4" ht="18.75" customHeight="1" x14ac:dyDescent="0.2">
      <c r="A46" s="28"/>
      <c r="B46" s="7"/>
      <c r="C46" s="5"/>
      <c r="D46" s="5"/>
    </row>
    <row r="47" spans="1:4" ht="18.75" customHeight="1" x14ac:dyDescent="0.2">
      <c r="A47" s="28"/>
      <c r="B47" s="7"/>
      <c r="C47" s="5"/>
      <c r="D47" s="5"/>
    </row>
    <row r="48" spans="1:4" ht="18.75" customHeight="1" x14ac:dyDescent="0.2">
      <c r="A48" s="28"/>
      <c r="B48" s="16"/>
      <c r="C48" s="5"/>
      <c r="D48" s="5"/>
    </row>
    <row r="49" spans="1:4" ht="18.75" customHeight="1" x14ac:dyDescent="0.2">
      <c r="A49" s="28"/>
      <c r="B49" s="7"/>
      <c r="C49" s="5"/>
      <c r="D49" s="5"/>
    </row>
    <row r="50" spans="1:4" ht="18.75" customHeight="1" x14ac:dyDescent="0.2">
      <c r="A50" s="28"/>
      <c r="B50" s="7"/>
      <c r="C50" s="5"/>
      <c r="D50" s="5"/>
    </row>
    <row r="51" spans="1:4" ht="18.75" customHeight="1" x14ac:dyDescent="0.2">
      <c r="A51" s="28"/>
      <c r="B51" s="7"/>
      <c r="C51" s="5"/>
      <c r="D51" s="5"/>
    </row>
    <row r="52" spans="1:4" ht="18.75" customHeight="1" x14ac:dyDescent="0.2">
      <c r="A52" s="28"/>
      <c r="B52" s="7"/>
      <c r="C52" s="5"/>
      <c r="D52" s="5"/>
    </row>
    <row r="53" spans="1:4" ht="18.75" customHeight="1" x14ac:dyDescent="0.2">
      <c r="A53" s="28"/>
      <c r="B53" s="7"/>
      <c r="C53" s="5"/>
      <c r="D53" s="5"/>
    </row>
    <row r="54" spans="1:4" ht="18.75" customHeight="1" x14ac:dyDescent="0.2">
      <c r="A54" s="28"/>
      <c r="B54" s="7"/>
      <c r="C54" s="5"/>
      <c r="D54" s="5"/>
    </row>
    <row r="55" spans="1:4" ht="18.75" customHeight="1" x14ac:dyDescent="0.2">
      <c r="A55" s="28"/>
      <c r="B55" s="7"/>
      <c r="C55" s="5"/>
      <c r="D55" s="5"/>
    </row>
    <row r="56" spans="1:4" ht="18.75" customHeight="1" x14ac:dyDescent="0.2">
      <c r="A56" s="28"/>
      <c r="B56" s="16"/>
      <c r="C56" s="5"/>
      <c r="D56" s="5"/>
    </row>
    <row r="57" spans="1:4" ht="18.75" customHeight="1" x14ac:dyDescent="0.2">
      <c r="A57" s="28"/>
      <c r="B57" s="7"/>
      <c r="C57" s="5"/>
      <c r="D57" s="5"/>
    </row>
    <row r="58" spans="1:4" ht="18.75" customHeight="1" x14ac:dyDescent="0.2">
      <c r="A58" s="28"/>
      <c r="B58" s="7"/>
      <c r="C58" s="5"/>
      <c r="D58" s="5"/>
    </row>
    <row r="59" spans="1:4" ht="18.75" customHeight="1" x14ac:dyDescent="0.2">
      <c r="A59" s="28"/>
      <c r="B59" s="7"/>
      <c r="C59" s="5"/>
      <c r="D59" s="5"/>
    </row>
    <row r="60" spans="1:4" ht="18.75" customHeight="1" x14ac:dyDescent="0.2">
      <c r="A60" s="28"/>
      <c r="B60" s="7"/>
      <c r="C60" s="5"/>
      <c r="D60" s="5"/>
    </row>
    <row r="61" spans="1:4" ht="18.75" customHeight="1" x14ac:dyDescent="0.2">
      <c r="A61" s="28"/>
      <c r="B61" s="7"/>
      <c r="C61" s="5"/>
      <c r="D61" s="5"/>
    </row>
    <row r="62" spans="1:4" ht="18.75" customHeight="1" x14ac:dyDescent="0.2">
      <c r="A62" s="28"/>
      <c r="B62" s="7"/>
      <c r="C62" s="5"/>
      <c r="D62" s="5"/>
    </row>
    <row r="63" spans="1:4" ht="18.75" customHeight="1" x14ac:dyDescent="0.2">
      <c r="A63" s="28"/>
      <c r="B63" s="7"/>
      <c r="C63" s="5"/>
      <c r="D63" s="5"/>
    </row>
    <row r="64" spans="1:4" ht="18.75" customHeight="1" x14ac:dyDescent="0.2">
      <c r="A64" s="28"/>
      <c r="B64" s="16"/>
      <c r="C64" s="5"/>
      <c r="D64" s="5"/>
    </row>
    <row r="65" spans="1:4" ht="18.75" customHeight="1" x14ac:dyDescent="0.2">
      <c r="A65" s="28"/>
      <c r="B65" s="7"/>
      <c r="C65" s="5"/>
      <c r="D65" s="5"/>
    </row>
    <row r="66" spans="1:4" ht="18.75" customHeight="1" x14ac:dyDescent="0.2">
      <c r="A66" s="28"/>
      <c r="B66" s="7"/>
      <c r="C66" s="5"/>
      <c r="D66" s="5"/>
    </row>
    <row r="67" spans="1:4" ht="18.75" customHeight="1" x14ac:dyDescent="0.2">
      <c r="A67" s="28"/>
      <c r="B67" s="7"/>
      <c r="C67" s="5"/>
      <c r="D67" s="5"/>
    </row>
    <row r="68" spans="1:4" ht="18.75" customHeight="1" x14ac:dyDescent="0.2">
      <c r="A68" s="28"/>
      <c r="B68" s="16"/>
      <c r="C68" s="5"/>
      <c r="D68" s="5"/>
    </row>
    <row r="69" spans="1:4" ht="18.75" customHeight="1" x14ac:dyDescent="0.2">
      <c r="A69" s="28"/>
      <c r="B69" s="16"/>
      <c r="C69" s="5"/>
      <c r="D69" s="5"/>
    </row>
    <row r="70" spans="1:4" ht="18.75" customHeight="1" x14ac:dyDescent="0.2">
      <c r="A70" s="28"/>
      <c r="B70" s="16"/>
      <c r="C70" s="5"/>
      <c r="D70" s="5"/>
    </row>
    <row r="71" spans="1:4" ht="18.75" customHeight="1" x14ac:dyDescent="0.2">
      <c r="A71" s="28"/>
      <c r="B71" s="16"/>
      <c r="C71" s="5"/>
      <c r="D71" s="5"/>
    </row>
    <row r="72" spans="1:4" ht="18.75" customHeight="1" x14ac:dyDescent="0.2">
      <c r="A72" s="28"/>
      <c r="B72" s="16"/>
      <c r="C72" s="5"/>
      <c r="D72" s="5"/>
    </row>
    <row r="73" spans="1:4" ht="18.75" customHeight="1" x14ac:dyDescent="0.2">
      <c r="A73" s="28"/>
      <c r="B73" s="7"/>
      <c r="C73" s="5"/>
      <c r="D73" s="5"/>
    </row>
    <row r="74" spans="1:4" ht="18.75" customHeight="1" x14ac:dyDescent="0.2">
      <c r="A74" s="28"/>
      <c r="B74" s="16"/>
      <c r="C74" s="5"/>
      <c r="D74" s="5"/>
    </row>
    <row r="75" spans="1:4" ht="18.75" customHeight="1" x14ac:dyDescent="0.2">
      <c r="A75" s="28"/>
      <c r="B75" s="7"/>
      <c r="C75" s="5"/>
      <c r="D75" s="5"/>
    </row>
    <row r="76" spans="1:4" ht="18.75" customHeight="1" x14ac:dyDescent="0.2">
      <c r="A76" s="28"/>
      <c r="B76" s="16"/>
      <c r="C76" s="5"/>
      <c r="D76" s="5"/>
    </row>
    <row r="77" spans="1:4" ht="18.75" customHeight="1" x14ac:dyDescent="0.2">
      <c r="A77" s="28"/>
      <c r="B77" s="16"/>
      <c r="C77" s="5"/>
      <c r="D77" s="5"/>
    </row>
    <row r="78" spans="1:4" ht="18.75" customHeight="1" x14ac:dyDescent="0.2">
      <c r="A78" s="28"/>
      <c r="B78" s="16"/>
      <c r="C78" s="5"/>
      <c r="D78" s="5"/>
    </row>
    <row r="79" spans="1:4" ht="18.75" customHeight="1" x14ac:dyDescent="0.2">
      <c r="A79" s="28"/>
      <c r="B79" s="16"/>
      <c r="C79" s="5"/>
      <c r="D79" s="5"/>
    </row>
    <row r="80" spans="1:4" ht="18.75" customHeight="1" x14ac:dyDescent="0.2">
      <c r="A80" s="28"/>
      <c r="B80" s="16"/>
      <c r="C80" s="5"/>
      <c r="D80" s="5"/>
    </row>
    <row r="81" spans="1:4" ht="18.75" customHeight="1" x14ac:dyDescent="0.2">
      <c r="A81" s="28"/>
      <c r="B81" s="16"/>
      <c r="C81" s="5"/>
      <c r="D81" s="5"/>
    </row>
    <row r="82" spans="1:4" ht="18.75" customHeight="1" x14ac:dyDescent="0.2">
      <c r="A82" s="28"/>
      <c r="B82" s="16"/>
      <c r="C82" s="5"/>
      <c r="D82" s="5"/>
    </row>
    <row r="83" spans="1:4" ht="18.75" customHeight="1" x14ac:dyDescent="0.2">
      <c r="A83" s="28"/>
      <c r="B83" s="16"/>
      <c r="C83" s="5"/>
      <c r="D83" s="5"/>
    </row>
    <row r="84" spans="1:4" ht="18.75" customHeight="1" x14ac:dyDescent="0.2">
      <c r="A84" s="28"/>
      <c r="B84" s="16"/>
      <c r="C84" s="5"/>
      <c r="D84" s="5"/>
    </row>
    <row r="85" spans="1:4" ht="18.75" customHeight="1" x14ac:dyDescent="0.2">
      <c r="A85" s="28"/>
      <c r="B85" s="16"/>
      <c r="C85" s="5"/>
      <c r="D85" s="5"/>
    </row>
    <row r="86" spans="1:4" ht="18.75" customHeight="1" x14ac:dyDescent="0.2">
      <c r="A86" s="28"/>
      <c r="B86" s="16"/>
      <c r="C86" s="5"/>
      <c r="D86" s="5"/>
    </row>
    <row r="87" spans="1:4" ht="18.75" customHeight="1" x14ac:dyDescent="0.2">
      <c r="A87" s="28"/>
      <c r="B87" s="16"/>
      <c r="C87" s="5"/>
      <c r="D87" s="5"/>
    </row>
    <row r="88" spans="1:4" ht="18.75" customHeight="1" x14ac:dyDescent="0.2">
      <c r="A88" s="28"/>
      <c r="B88" s="16"/>
      <c r="C88" s="5"/>
      <c r="D88" s="5"/>
    </row>
    <row r="89" spans="1:4" ht="18.75" customHeight="1" x14ac:dyDescent="0.2">
      <c r="A89" s="28"/>
      <c r="B89" s="16"/>
      <c r="C89" s="5"/>
      <c r="D89" s="5"/>
    </row>
    <row r="90" spans="1:4" ht="18.75" customHeight="1" x14ac:dyDescent="0.2">
      <c r="A90" s="28"/>
      <c r="B90" s="16"/>
      <c r="C90" s="5"/>
      <c r="D90" s="5"/>
    </row>
    <row r="91" spans="1:4" ht="18.75" customHeight="1" x14ac:dyDescent="0.2">
      <c r="A91" s="28"/>
      <c r="B91" s="16"/>
      <c r="C91" s="5"/>
      <c r="D91" s="5"/>
    </row>
    <row r="92" spans="1:4" ht="18.75" customHeight="1" x14ac:dyDescent="0.2">
      <c r="A92" s="28"/>
      <c r="B92" s="16"/>
      <c r="C92" s="5"/>
      <c r="D92" s="5"/>
    </row>
    <row r="93" spans="1:4" ht="18.75" customHeight="1" x14ac:dyDescent="0.2">
      <c r="A93" s="28"/>
      <c r="B93" s="16"/>
      <c r="C93" s="5"/>
      <c r="D93" s="5"/>
    </row>
    <row r="94" spans="1:4" ht="18.75" customHeight="1" x14ac:dyDescent="0.2">
      <c r="A94" s="28"/>
      <c r="B94" s="16"/>
      <c r="C94" s="5"/>
      <c r="D94" s="5"/>
    </row>
  </sheetData>
  <mergeCells count="1">
    <mergeCell ref="A1:B1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6">
        <x14:dataValidation type="list" errorStyle="warning" allowBlank="1" showInputMessage="1" showErrorMessage="1" prompt="Click and enter a value from range 'User Stories'!A3:A14">
          <x14:formula1>
            <xm:f>'User Stories'!#REF!</xm:f>
          </x14:formula1>
          <xm:sqref>A3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Stories'!#REF!</xm:f>
          </x14:formula1>
          <xm:sqref>A4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Stories'!#REF!</xm:f>
          </x14:formula1>
          <xm:sqref>A5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Stories'!#REF!</xm:f>
          </x14:formula1>
          <xm:sqref>A6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Stories'!#REF!</xm:f>
          </x14:formula1>
          <xm:sqref>A7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Stories'!#REF!</xm:f>
          </x14:formula1>
          <xm:sqref>A8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Stories'!#REF!</xm:f>
          </x14:formula1>
          <xm:sqref>A10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Stories'!#REF!</xm:f>
          </x14:formula1>
          <xm:sqref>A11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Stories'!#REF!</xm:f>
          </x14:formula1>
          <xm:sqref>A12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Stories'!#REF!</xm:f>
          </x14:formula1>
          <xm:sqref>A14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A15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A16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A17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A18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A19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A20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A21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A22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A23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Stories'!#REF!</xm:f>
          </x14:formula1>
          <xm:sqref>A24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A25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A26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A27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Stories'!#REF!</xm:f>
          </x14:formula1>
          <xm:sqref>A28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A29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A30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A34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Stories'!#REF!</xm:f>
          </x14:formula1>
          <xm:sqref>A35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A36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Stories'!#REF!</xm:f>
          </x14:formula1>
          <xm:sqref>A37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Stories'!#REF!</xm:f>
          </x14:formula1>
          <xm:sqref>A39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Stories'!#REF!</xm:f>
          </x14:formula1>
          <xm:sqref>A40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Stories'!#REF!</xm:f>
          </x14:formula1>
          <xm:sqref>A41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Stories'!#REF!</xm:f>
          </x14:formula1>
          <xm:sqref>A42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A43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Stories'!#REF!</xm:f>
          </x14:formula1>
          <xm:sqref>A44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A45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A46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A47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Stories'!#REF!</xm:f>
          </x14:formula1>
          <xm:sqref>A48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A49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A50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A51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A52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A53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A54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A55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A56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Stories'!#REF!</xm:f>
          </x14:formula1>
          <xm:sqref>A57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A58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Stories'!#REF!</xm:f>
          </x14:formula1>
          <xm:sqref>A59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A60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Stories'!#REF!</xm:f>
          </x14:formula1>
          <xm:sqref>A61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A62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A63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A64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A65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A66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A67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A68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A69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A71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A72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A73</xm:sqref>
        </x14:dataValidation>
        <x14:dataValidation type="list" errorStyle="warning" allowBlank="1" showInputMessage="1" showErrorMessage="1" prompt="Click and enter a value from range 'User Stories'!A3:A14">
          <x14:formula1>
            <xm:f>'User Stories'!#REF!</xm:f>
          </x14:formula1>
          <xm:sqref>A74</xm:sqref>
        </x14:dataValidation>
        <x14:dataValidation type="list" errorStyle="warning" allowBlank="1" showInputMessage="1" showErrorMessage="1" prompt="Select a valid label from the drop-down">
          <x14:formula1>
            <xm:f>'User Stories'!#REF!</xm:f>
          </x14:formula1>
          <xm:sqref>A75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"/>
  <sheetViews>
    <sheetView workbookViewId="0">
      <pane ySplit="2" topLeftCell="A3" activePane="bottomLeft" state="frozen"/>
      <selection pane="bottomLeft" activeCell="A3" sqref="A3"/>
    </sheetView>
  </sheetViews>
  <sheetFormatPr defaultColWidth="17.140625" defaultRowHeight="12.75" customHeight="1" x14ac:dyDescent="0.2"/>
  <cols>
    <col min="1" max="1" width="52.42578125" customWidth="1"/>
    <col min="2" max="2" width="4.140625" customWidth="1"/>
    <col min="3" max="3" width="9.7109375" customWidth="1"/>
    <col min="4" max="4" width="13.140625" customWidth="1"/>
    <col min="5" max="5" width="11.7109375" customWidth="1"/>
    <col min="6" max="6" width="22.42578125" customWidth="1"/>
    <col min="7" max="7" width="8" customWidth="1"/>
    <col min="8" max="16" width="3.5703125" customWidth="1"/>
  </cols>
  <sheetData>
    <row r="1" spans="1:16" ht="29.25" customHeight="1" x14ac:dyDescent="0.2">
      <c r="A1" s="27"/>
      <c r="B1" s="18"/>
      <c r="C1" s="27"/>
      <c r="D1" s="14"/>
      <c r="E1" s="17"/>
      <c r="F1" s="17"/>
      <c r="G1" s="30" t="s">
        <v>14</v>
      </c>
      <c r="H1" s="38" t="s">
        <v>15</v>
      </c>
      <c r="I1" s="39"/>
      <c r="J1" s="40"/>
      <c r="K1" s="41" t="s">
        <v>16</v>
      </c>
      <c r="L1" s="42"/>
      <c r="M1" s="43"/>
      <c r="N1" s="41" t="s">
        <v>17</v>
      </c>
      <c r="O1" s="42"/>
      <c r="P1" s="43"/>
    </row>
    <row r="2" spans="1:16" ht="28.5" x14ac:dyDescent="0.2">
      <c r="A2" s="21" t="s">
        <v>18</v>
      </c>
      <c r="B2" s="25" t="s">
        <v>19</v>
      </c>
      <c r="C2" s="25" t="s">
        <v>2</v>
      </c>
      <c r="D2" s="25" t="s">
        <v>20</v>
      </c>
      <c r="E2" s="25" t="s">
        <v>21</v>
      </c>
      <c r="F2" s="25" t="s">
        <v>13</v>
      </c>
      <c r="G2" s="26" t="s">
        <v>22</v>
      </c>
      <c r="H2" s="13" t="s">
        <v>23</v>
      </c>
      <c r="I2" s="34" t="s">
        <v>24</v>
      </c>
      <c r="J2" s="2" t="s">
        <v>25</v>
      </c>
      <c r="K2" s="13" t="s">
        <v>23</v>
      </c>
      <c r="L2" s="34" t="s">
        <v>24</v>
      </c>
      <c r="M2" s="2" t="s">
        <v>25</v>
      </c>
      <c r="N2" s="13" t="s">
        <v>23</v>
      </c>
      <c r="O2" s="34" t="s">
        <v>24</v>
      </c>
      <c r="P2" s="2" t="s">
        <v>25</v>
      </c>
    </row>
  </sheetData>
  <mergeCells count="3">
    <mergeCell ref="H1:J1"/>
    <mergeCell ref="K1:M1"/>
    <mergeCell ref="N1:P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"/>
  <sheetViews>
    <sheetView workbookViewId="0">
      <pane ySplit="2" topLeftCell="A3" activePane="bottomLeft" state="frozen"/>
      <selection pane="bottomLeft" activeCell="A3" sqref="A3"/>
    </sheetView>
  </sheetViews>
  <sheetFormatPr defaultColWidth="17.140625" defaultRowHeight="12.75" customHeight="1" x14ac:dyDescent="0.2"/>
  <cols>
    <col min="1" max="1" width="43.140625" customWidth="1"/>
    <col min="2" max="2" width="11.7109375" customWidth="1"/>
    <col min="4" max="4" width="12.28515625" customWidth="1"/>
    <col min="5" max="5" width="30.5703125" customWidth="1"/>
  </cols>
  <sheetData>
    <row r="1" spans="1:5" ht="26.25" customHeight="1" x14ac:dyDescent="0.2">
      <c r="A1" s="35" t="s">
        <v>31</v>
      </c>
      <c r="B1" s="36"/>
      <c r="C1" s="35"/>
      <c r="D1" s="35"/>
      <c r="E1" s="44"/>
    </row>
    <row r="2" spans="1:5" ht="22.5" customHeight="1" x14ac:dyDescent="0.2">
      <c r="A2" s="10" t="s">
        <v>32</v>
      </c>
      <c r="B2" s="10" t="s">
        <v>33</v>
      </c>
      <c r="C2" s="10" t="s">
        <v>34</v>
      </c>
      <c r="D2" s="9" t="s">
        <v>21</v>
      </c>
      <c r="E2" s="9" t="s">
        <v>13</v>
      </c>
    </row>
    <row r="3" spans="1:5" ht="18.75" customHeight="1" x14ac:dyDescent="0.2">
      <c r="A3" s="7"/>
      <c r="B3" s="11"/>
      <c r="C3" s="11"/>
      <c r="D3" s="11"/>
      <c r="E3" s="8"/>
    </row>
    <row r="4" spans="1:5" ht="18.75" customHeight="1" x14ac:dyDescent="0.2">
      <c r="A4" s="7"/>
      <c r="B4" s="11"/>
      <c r="C4" s="11"/>
      <c r="D4" s="11"/>
      <c r="E4" s="8"/>
    </row>
    <row r="5" spans="1:5" ht="18.75" customHeight="1" x14ac:dyDescent="0.2">
      <c r="A5" s="7"/>
      <c r="B5" s="11"/>
      <c r="C5" s="11"/>
      <c r="D5" s="11"/>
      <c r="E5" s="8"/>
    </row>
    <row r="6" spans="1:5" ht="18.75" customHeight="1" x14ac:dyDescent="0.2">
      <c r="A6" s="7"/>
      <c r="B6" s="11"/>
      <c r="C6" s="11"/>
      <c r="D6" s="11"/>
      <c r="E6" s="8"/>
    </row>
    <row r="7" spans="1:5" ht="18.75" customHeight="1" x14ac:dyDescent="0.2">
      <c r="A7" s="7"/>
      <c r="B7" s="11"/>
      <c r="C7" s="11"/>
      <c r="D7" s="11"/>
      <c r="E7" s="8"/>
    </row>
    <row r="8" spans="1:5" ht="18.75" customHeight="1" x14ac:dyDescent="0.2">
      <c r="A8" s="7"/>
      <c r="B8" s="11"/>
      <c r="C8" s="11"/>
      <c r="D8" s="11"/>
      <c r="E8" s="8"/>
    </row>
    <row r="9" spans="1:5" ht="18.75" customHeight="1" x14ac:dyDescent="0.2">
      <c r="A9" s="7"/>
      <c r="B9" s="11"/>
      <c r="C9" s="11"/>
      <c r="D9" s="11"/>
      <c r="E9" s="8"/>
    </row>
    <row r="10" spans="1:5" ht="18.75" customHeight="1" x14ac:dyDescent="0.2">
      <c r="A10" s="7"/>
      <c r="B10" s="11"/>
      <c r="C10" s="11"/>
      <c r="D10" s="11"/>
      <c r="E10" s="8"/>
    </row>
    <row r="11" spans="1:5" ht="18.75" customHeight="1" x14ac:dyDescent="0.2">
      <c r="A11" s="7"/>
      <c r="B11" s="11"/>
      <c r="C11" s="11"/>
      <c r="D11" s="11"/>
      <c r="E11" s="8"/>
    </row>
    <row r="12" spans="1:5" ht="18.75" customHeight="1" x14ac:dyDescent="0.2">
      <c r="A12" s="7"/>
      <c r="B12" s="11"/>
      <c r="C12" s="11"/>
      <c r="D12" s="11"/>
      <c r="E12" s="8"/>
    </row>
    <row r="13" spans="1:5" ht="18.75" customHeight="1" x14ac:dyDescent="0.2">
      <c r="A13" s="7"/>
      <c r="B13" s="11"/>
      <c r="C13" s="11"/>
      <c r="D13" s="11"/>
      <c r="E13" s="8"/>
    </row>
    <row r="14" spans="1:5" ht="18.75" customHeight="1" x14ac:dyDescent="0.2">
      <c r="A14" s="7"/>
      <c r="B14" s="11"/>
      <c r="C14" s="11"/>
      <c r="D14" s="11"/>
      <c r="E14" s="8"/>
    </row>
    <row r="15" spans="1:5" ht="18.75" customHeight="1" x14ac:dyDescent="0.2">
      <c r="A15" s="7"/>
      <c r="B15" s="11"/>
      <c r="C15" s="11"/>
      <c r="D15" s="11"/>
      <c r="E15" s="8"/>
    </row>
    <row r="16" spans="1:5" ht="18.75" customHeight="1" x14ac:dyDescent="0.2">
      <c r="A16" s="7"/>
      <c r="B16" s="11"/>
      <c r="C16" s="11"/>
      <c r="D16" s="11"/>
      <c r="E16" s="8"/>
    </row>
    <row r="17" spans="1:5" ht="18.75" customHeight="1" x14ac:dyDescent="0.2">
      <c r="A17" s="7"/>
      <c r="B17" s="11"/>
      <c r="C17" s="11"/>
      <c r="D17" s="11"/>
      <c r="E17" s="8"/>
    </row>
    <row r="18" spans="1:5" ht="18.75" customHeight="1" x14ac:dyDescent="0.2">
      <c r="A18" s="7"/>
      <c r="B18" s="11"/>
      <c r="C18" s="11"/>
      <c r="D18" s="11"/>
      <c r="E18" s="8"/>
    </row>
  </sheetData>
  <mergeCells count="1">
    <mergeCell ref="A1:E1"/>
  </mergeCells>
  <conditionalFormatting sqref="C3 C4 C5 C6 C7 C8 C9 C10 C11 C12 C13 C14 C15 C16 C17 C18">
    <cfRule type="containsText" dxfId="9" priority="1" stopIfTrue="1" operator="containsText" text="EMERGENCY">
      <formula>NOT(ISERROR(SEARCH("EMERGENCY", C3)))</formula>
    </cfRule>
    <cfRule type="containsText" dxfId="8" priority="2" stopIfTrue="1" operator="containsText" text="High">
      <formula>NOT(ISERROR(SEARCH("High", C3)))</formula>
    </cfRule>
    <cfRule type="containsText" dxfId="7" priority="3" stopIfTrue="1" operator="containsText" text="Moderate">
      <formula>NOT(ISERROR(SEARCH("Moderate", C3)))</formula>
    </cfRule>
    <cfRule type="containsText" dxfId="6" priority="4" stopIfTrue="1" operator="containsText" text="Low">
      <formula>NOT(ISERROR(SEARCH("Low", C3)))</formula>
    </cfRule>
  </conditionalFormatting>
  <conditionalFormatting sqref="D3 D4 D5 D6 D7 D8 D9 D10 D11 D12 D13 D14 D15 D16 D17 D18">
    <cfRule type="containsText" dxfId="5" priority="5" stopIfTrue="1" operator="containsText" text="parked">
      <formula>NOT(ISERROR(SEARCH("parked", D3)))</formula>
    </cfRule>
    <cfRule type="containsText" dxfId="4" priority="5" stopIfTrue="1" operator="containsText" text="to do">
      <formula>NOT(ISERROR(SEARCH("to do", D3)))</formula>
    </cfRule>
    <cfRule type="containsText" dxfId="3" priority="5" stopIfTrue="1" operator="containsText" text="in progress">
      <formula>NOT(ISERROR(SEARCH("in progress", D3)))</formula>
    </cfRule>
    <cfRule type="containsText" dxfId="2" priority="5" stopIfTrue="1" operator="containsText" text="done">
      <formula>NOT(ISERROR(SEARCH("done", D3)))</formula>
    </cfRule>
    <cfRule type="containsText" dxfId="1" priority="5" stopIfTrue="1" operator="containsText" text="blocked">
      <formula>NOT(ISERROR(SEARCH("blocked", D3)))</formula>
    </cfRule>
    <cfRule type="containsText" dxfId="0" priority="6" stopIfTrue="1" operator="containsText" text="dropped">
      <formula>NOT(ISERROR(SEARCH("dropped", D3)))</formula>
    </cfRule>
  </conditionalFormatting>
  <dataValidations count="3">
    <dataValidation type="list" errorStyle="warning" allowBlank="1" showInputMessage="1" showErrorMessage="1" prompt="Click and enter a value from the list of items" sqref="C3:C18">
      <formula1>"EMERGENCY,High,Moderate,Low,None,"</formula1>
    </dataValidation>
    <dataValidation type="list" errorStyle="warning" allowBlank="1" showInputMessage="1" showErrorMessage="1" prompt="Select a valid item from the drop-down menu" sqref="D3">
      <formula1>"parked,to do,in progress,done,blocked,dropped,"</formula1>
    </dataValidation>
    <dataValidation type="list" errorStyle="warning" allowBlank="1" showInputMessage="1" showErrorMessage="1" prompt="Select a valid item from the drop-down menu" sqref="D4:D18">
      <formula1>" ,parked,to do,in progress,done,blocked,dropped,"</formula1>
    </dataValidation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 x14ac:dyDescent="0.2"/>
  <cols>
    <col min="2" max="10" width="5" customWidth="1"/>
  </cols>
  <sheetData>
    <row r="1" spans="1:10" ht="25.5" customHeight="1" x14ac:dyDescent="0.2">
      <c r="A1" s="45" t="s">
        <v>26</v>
      </c>
      <c r="B1" s="45"/>
      <c r="C1" s="45"/>
      <c r="D1" s="45"/>
      <c r="E1" s="46"/>
      <c r="F1" s="46"/>
      <c r="G1" s="46"/>
      <c r="H1" s="46"/>
      <c r="I1" s="46"/>
      <c r="J1" s="46"/>
    </row>
    <row r="2" spans="1:10" ht="14.25" x14ac:dyDescent="0.2">
      <c r="A2" s="23" t="s">
        <v>14</v>
      </c>
      <c r="B2" s="38" t="s">
        <v>15</v>
      </c>
      <c r="C2" s="39"/>
      <c r="D2" s="40"/>
      <c r="E2" s="41" t="s">
        <v>16</v>
      </c>
      <c r="F2" s="42"/>
      <c r="G2" s="43"/>
      <c r="H2" s="41" t="s">
        <v>17</v>
      </c>
      <c r="I2" s="42"/>
      <c r="J2" s="43"/>
    </row>
    <row r="3" spans="1:10" ht="14.25" x14ac:dyDescent="0.2">
      <c r="A3" s="1" t="s">
        <v>27</v>
      </c>
      <c r="B3" s="13" t="s">
        <v>23</v>
      </c>
      <c r="C3" s="34" t="s">
        <v>24</v>
      </c>
      <c r="D3" s="2" t="s">
        <v>25</v>
      </c>
      <c r="E3" s="13" t="s">
        <v>23</v>
      </c>
      <c r="F3" s="34" t="s">
        <v>24</v>
      </c>
      <c r="G3" s="2" t="s">
        <v>25</v>
      </c>
      <c r="H3" s="13" t="s">
        <v>23</v>
      </c>
      <c r="I3" s="34" t="s">
        <v>24</v>
      </c>
      <c r="J3" s="2" t="s">
        <v>25</v>
      </c>
    </row>
    <row r="4" spans="1:10" ht="27" customHeight="1" x14ac:dyDescent="0.2">
      <c r="A4" s="33"/>
      <c r="B4" s="29">
        <v>1</v>
      </c>
      <c r="C4" s="31">
        <f t="shared" ref="C4:J4" si="0">B4+1</f>
        <v>2</v>
      </c>
      <c r="D4" s="22">
        <f t="shared" si="0"/>
        <v>3</v>
      </c>
      <c r="E4" s="29">
        <f t="shared" si="0"/>
        <v>4</v>
      </c>
      <c r="F4" s="31">
        <f t="shared" si="0"/>
        <v>5</v>
      </c>
      <c r="G4" s="22">
        <f t="shared" si="0"/>
        <v>6</v>
      </c>
      <c r="H4" s="29">
        <f t="shared" si="0"/>
        <v>7</v>
      </c>
      <c r="I4" s="31">
        <f t="shared" si="0"/>
        <v>8</v>
      </c>
      <c r="J4" s="22">
        <f t="shared" si="0"/>
        <v>9</v>
      </c>
    </row>
    <row r="5" spans="1:10" ht="26.25" customHeight="1" x14ac:dyDescent="0.2">
      <c r="A5" s="15" t="s">
        <v>28</v>
      </c>
      <c r="B5" s="4" t="e">
        <f>SUM('Sprint 1'!#REF!)</f>
        <v>#REF!</v>
      </c>
      <c r="C5" s="11" t="e">
        <f>SUM('Sprint 1'!#REF!)</f>
        <v>#REF!</v>
      </c>
      <c r="D5" s="20" t="e">
        <f>SUM('Sprint 1'!#REF!)</f>
        <v>#REF!</v>
      </c>
      <c r="E5" s="4" t="e">
        <f>SUM('Sprint 1'!#REF!)</f>
        <v>#REF!</v>
      </c>
      <c r="F5" s="11" t="e">
        <f>SUM('Sprint 1'!#REF!)</f>
        <v>#REF!</v>
      </c>
      <c r="G5" s="20" t="e">
        <f>SUM('Sprint 1'!#REF!)</f>
        <v>#REF!</v>
      </c>
      <c r="H5" s="4" t="e">
        <f>SUM('Sprint 1'!#REF!)</f>
        <v>#REF!</v>
      </c>
      <c r="I5" s="11" t="e">
        <f>SUM('Sprint 1'!#REF!)</f>
        <v>#REF!</v>
      </c>
      <c r="J5" s="20" t="e">
        <f>SUM('Sprint 1'!#REF!)</f>
        <v>#REF!</v>
      </c>
    </row>
    <row r="6" spans="1:10" ht="26.25" customHeight="1" x14ac:dyDescent="0.2">
      <c r="A6" s="15" t="s">
        <v>29</v>
      </c>
      <c r="B6" s="3" t="e">
        <f>SUM('Sprint 1'!#REF!)-(((B4-1)*SUM('Sprint 1'!#REF!))/($J$4-1))</f>
        <v>#REF!</v>
      </c>
      <c r="C6" s="12" t="e">
        <f>SUM('Sprint 1'!#REF!)-(((C4-1)*SUM('Sprint 1'!#REF!))/($J$4-1))</f>
        <v>#REF!</v>
      </c>
      <c r="D6" s="6" t="e">
        <f>SUM('Sprint 1'!#REF!)-(((D4-1)*SUM('Sprint 1'!#REF!))/($J$4-1))</f>
        <v>#REF!</v>
      </c>
      <c r="E6" s="3" t="e">
        <f>SUM('Sprint 1'!#REF!)-(((E4-1)*SUM('Sprint 1'!#REF!))/($J$4-1))</f>
        <v>#REF!</v>
      </c>
      <c r="F6" s="12" t="e">
        <f>SUM('Sprint 1'!#REF!)-(((F4-1)*SUM('Sprint 1'!#REF!))/($J$4-1))</f>
        <v>#REF!</v>
      </c>
      <c r="G6" s="6" t="e">
        <f>SUM('Sprint 1'!#REF!)-(((G4-1)*SUM('Sprint 1'!#REF!))/($J$4-1))</f>
        <v>#REF!</v>
      </c>
      <c r="H6" s="3" t="e">
        <f>SUM('Sprint 1'!#REF!)-(((H4-1)*SUM('Sprint 1'!#REF!))/($J$4-1))</f>
        <v>#REF!</v>
      </c>
      <c r="I6" s="12" t="e">
        <f>SUM('Sprint 1'!#REF!)-(((I4-1)*SUM('Sprint 1'!#REF!))/($J$4-1))</f>
        <v>#REF!</v>
      </c>
      <c r="J6" s="6" t="e">
        <f>SUM('Sprint 1'!#REF!)-(((J4-1)*SUM('Sprint 1'!#REF!))/($J$4-1))</f>
        <v>#REF!</v>
      </c>
    </row>
    <row r="7" spans="1:10" ht="9" customHeight="1" x14ac:dyDescent="0.2">
      <c r="B7" s="11" t="s">
        <v>30</v>
      </c>
      <c r="C7" s="11"/>
      <c r="D7" s="11"/>
      <c r="E7" s="11"/>
      <c r="F7" s="11"/>
      <c r="G7" s="11"/>
    </row>
    <row r="8" spans="1:10" ht="26.25" customHeight="1" x14ac:dyDescent="0.2">
      <c r="B8" s="11"/>
      <c r="C8" s="11"/>
      <c r="D8" s="11"/>
      <c r="E8" s="11"/>
      <c r="F8" s="11"/>
      <c r="G8" s="11"/>
    </row>
    <row r="9" spans="1:10" ht="26.25" customHeight="1" x14ac:dyDescent="0.2">
      <c r="B9" s="11"/>
      <c r="C9" s="11"/>
      <c r="D9" s="11"/>
      <c r="E9" s="11"/>
      <c r="F9" s="11"/>
      <c r="G9" s="11"/>
    </row>
    <row r="10" spans="1:10" ht="26.25" customHeight="1" x14ac:dyDescent="0.2">
      <c r="B10" s="11"/>
      <c r="C10" s="11"/>
      <c r="D10" s="11"/>
      <c r="E10" s="11"/>
      <c r="F10" s="11"/>
      <c r="G10" s="11"/>
    </row>
    <row r="11" spans="1:10" ht="26.25" customHeight="1" x14ac:dyDescent="0.2">
      <c r="B11" s="11"/>
      <c r="C11" s="11"/>
      <c r="D11" s="11"/>
      <c r="E11" s="11"/>
      <c r="F11" s="11"/>
      <c r="G11" s="11"/>
    </row>
    <row r="12" spans="1:10" ht="26.25" customHeight="1" x14ac:dyDescent="0.2">
      <c r="B12" s="11"/>
      <c r="C12" s="11"/>
      <c r="D12" s="11"/>
      <c r="E12" s="11"/>
      <c r="F12" s="11"/>
      <c r="G12" s="11"/>
    </row>
    <row r="13" spans="1:10" ht="26.25" customHeight="1" x14ac:dyDescent="0.2">
      <c r="B13" s="11"/>
      <c r="C13" s="11"/>
      <c r="D13" s="11"/>
      <c r="E13" s="11"/>
      <c r="F13" s="11"/>
      <c r="G13" s="11"/>
    </row>
    <row r="14" spans="1:10" ht="26.25" customHeight="1" x14ac:dyDescent="0.2">
      <c r="B14" s="11"/>
      <c r="C14" s="11"/>
      <c r="D14" s="11"/>
      <c r="E14" s="11"/>
      <c r="F14" s="11"/>
      <c r="G14" s="11"/>
    </row>
    <row r="15" spans="1:10" ht="26.25" customHeight="1" x14ac:dyDescent="0.2">
      <c r="B15" s="11"/>
      <c r="C15" s="11"/>
      <c r="D15" s="11"/>
      <c r="E15" s="11"/>
      <c r="F15" s="11"/>
      <c r="G15" s="11"/>
    </row>
    <row r="16" spans="1:10" ht="26.25" customHeight="1" x14ac:dyDescent="0.2">
      <c r="B16" s="11"/>
      <c r="C16" s="11"/>
      <c r="D16" s="11"/>
      <c r="E16" s="11"/>
      <c r="F16" s="11"/>
      <c r="G16" s="11"/>
    </row>
    <row r="17" spans="2:7" x14ac:dyDescent="0.2">
      <c r="B17" s="11"/>
      <c r="C17" s="11"/>
      <c r="D17" s="11"/>
      <c r="E17" s="11"/>
      <c r="F17" s="11"/>
      <c r="G17" s="11"/>
    </row>
    <row r="18" spans="2:7" x14ac:dyDescent="0.2">
      <c r="B18" s="11"/>
      <c r="C18" s="11"/>
      <c r="D18" s="11"/>
      <c r="E18" s="11"/>
      <c r="F18" s="11"/>
      <c r="G18" s="11"/>
    </row>
    <row r="19" spans="2:7" x14ac:dyDescent="0.2">
      <c r="B19" s="11"/>
      <c r="C19" s="11"/>
      <c r="D19" s="11"/>
      <c r="E19" s="11"/>
      <c r="F19" s="11"/>
      <c r="G19" s="11"/>
    </row>
    <row r="20" spans="2:7" x14ac:dyDescent="0.2">
      <c r="B20" s="11"/>
      <c r="C20" s="11"/>
      <c r="D20" s="11"/>
      <c r="E20" s="11"/>
      <c r="F20" s="11"/>
      <c r="G20" s="11"/>
    </row>
    <row r="21" spans="2:7" x14ac:dyDescent="0.2">
      <c r="B21" s="11"/>
      <c r="C21" s="11"/>
      <c r="D21" s="11"/>
      <c r="E21" s="11"/>
      <c r="F21" s="11"/>
      <c r="G21" s="11"/>
    </row>
    <row r="22" spans="2:7" x14ac:dyDescent="0.2">
      <c r="B22" s="11"/>
      <c r="C22" s="11"/>
      <c r="D22" s="11"/>
      <c r="E22" s="11"/>
      <c r="F22" s="11"/>
      <c r="G22" s="11"/>
    </row>
    <row r="23" spans="2:7" x14ac:dyDescent="0.2">
      <c r="B23" s="11"/>
      <c r="C23" s="11"/>
      <c r="D23" s="11"/>
      <c r="E23" s="11"/>
      <c r="F23" s="11"/>
      <c r="G23" s="11"/>
    </row>
    <row r="24" spans="2:7" x14ac:dyDescent="0.2">
      <c r="B24" s="11"/>
      <c r="C24" s="11"/>
      <c r="D24" s="11"/>
      <c r="E24" s="11"/>
      <c r="F24" s="11"/>
      <c r="G24" s="11"/>
    </row>
    <row r="25" spans="2:7" x14ac:dyDescent="0.2">
      <c r="B25" s="11"/>
      <c r="C25" s="11"/>
      <c r="D25" s="11"/>
      <c r="E25" s="11"/>
      <c r="F25" s="11"/>
      <c r="G25" s="11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Stories</vt:lpstr>
      <vt:lpstr>Product Backlog</vt:lpstr>
      <vt:lpstr>Completed Items</vt:lpstr>
      <vt:lpstr>Sprint 1</vt:lpstr>
      <vt:lpstr>Action Items</vt:lpstr>
      <vt:lpstr>Sprint 1 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Sharma</dc:creator>
  <cp:lastModifiedBy>Shashank Sharma</cp:lastModifiedBy>
  <dcterms:created xsi:type="dcterms:W3CDTF">2015-09-21T14:54:37Z</dcterms:created>
  <dcterms:modified xsi:type="dcterms:W3CDTF">2015-09-21T17:28:57Z</dcterms:modified>
</cp:coreProperties>
</file>