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10" i="1" l="1"/>
  <c r="G14" i="2" s="1"/>
  <c r="G15" s="1"/>
</calcChain>
</file>

<file path=xl/comments1.xml><?xml version="1.0" encoding="utf-8"?>
<comments xmlns="http://schemas.openxmlformats.org/spreadsheetml/2006/main">
  <authors>
    <author>Windows User</author>
  </authors>
  <commentList>
    <comment ref="J12"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<sst xmlns="http://schemas.openxmlformats.org/spreadsheetml/2006/main" count="200" uniqueCount="167">
  <si>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</si>
  <si>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</si>
  <si>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</si>
  <si>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</si>
  <si>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</si>
  <si>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</si>
  <si>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</si>
  <si>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</si>
  <si>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</si>
  <si>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</si>
  <si>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</si>
  <si>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</si>
  <si>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</si>
  <si>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</si>
  <si>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</si>
  <si>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</si>
  <si>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</si>
  <si>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</si>
  <si>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</si>
  <si>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</si>
  <si>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</si>
  <si>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</si>
  <si>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</si>
  <si>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</si>
  <si>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</si>
  <si>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</si>
  <si>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</si>
  <si>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</si>
  <si>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</si>
  <si>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</si>
  <si>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</si>
  <si>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</si>
  <si>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</si>
  <si>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</si>
  <si>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</si>
  <si>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</si>
  <si>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</si>
  <si>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</si>
  <si>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</si>
  <si>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</si>
  <si>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</si>
  <si>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</si>
  <si>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</si>
  <si>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</si>
  <si>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</si>
  <si>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</si>
  <si>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</si>
  <si>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</si>
  <si>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</si>
  <si>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</si>
  <si>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</si>
  <si>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</si>
  <si>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</si>
  <si>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</si>
  <si>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</si>
  <si>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</si>
  <si>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</si>
  <si>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</si>
  <si>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</si>
  <si>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</si>
  <si>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</si>
  <si>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</si>
  <si>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</si>
  <si>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</si>
  <si>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</si>
  <si>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</si>
  <si>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</si>
  <si>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</si>
  <si>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</si>
  <si>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</si>
  <si>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Sign up</t>
  </si>
  <si>
    <t>Project Test Cases</t>
  </si>
  <si>
    <t>Project Name</t>
  </si>
  <si>
    <t>Module Name</t>
  </si>
  <si>
    <t>Created By</t>
  </si>
  <si>
    <t>Created Date</t>
  </si>
  <si>
    <t>Reviwed Date</t>
  </si>
  <si>
    <t>Test Cases Template</t>
  </si>
  <si>
    <t>Rokomari</t>
  </si>
  <si>
    <t>Signup</t>
  </si>
  <si>
    <t>Parimal Kumar Roy</t>
  </si>
  <si>
    <t>Enter all valid Information to to see what might or might not be received.</t>
  </si>
  <si>
    <t>Create account</t>
  </si>
  <si>
    <t>The user should be able to successfully create an account.</t>
  </si>
  <si>
    <t>The user has successfully created an account at Rokmari.</t>
  </si>
  <si>
    <t>Passed</t>
  </si>
  <si>
    <t>1. Go to the url
2. Click on the sign in button
3. Click on the sing up button
4. Fill up all the information.
5.Click on create account button.</t>
  </si>
  <si>
    <t>1.Full Name: 
parimal kumar roy
2.Email: faruk12@gmail.com
3.Phone: 01722624595
4. Click on checkbox</t>
  </si>
  <si>
    <t>TC-002</t>
  </si>
  <si>
    <t>Full Name</t>
  </si>
  <si>
    <t>Enter valid Full Name to see what might or might not be received.</t>
  </si>
  <si>
    <t>1.Full Name: 
parimal kumar roy</t>
  </si>
  <si>
    <t>1. Go to the url.
2. Click on the sign in button.
3. Click on the sing up button.
4. Fill up Full Name input box.
5.Click on create account button.</t>
  </si>
  <si>
    <t>The user successfully able to use input Full Name.</t>
  </si>
  <si>
    <t>Enter Full Name with blank space to see what might or might not be received.</t>
  </si>
  <si>
    <t>1. Full Name:
blank_space</t>
  </si>
  <si>
    <t>1. Go to the url.
2. Click on the sign in button.
3. Click on the sing up button.
4. Fill up Full Name with blank space.
5.Click on create account button.</t>
  </si>
  <si>
    <t>The user should be able to successfully input valid Full Name.</t>
  </si>
  <si>
    <t>The user should not be able to input blank space.</t>
  </si>
  <si>
    <t>Failed</t>
  </si>
  <si>
    <t xml:space="preserve">The user can enter a blank space. </t>
  </si>
  <si>
    <t>TC-003</t>
  </si>
  <si>
    <t>TC-004</t>
  </si>
  <si>
    <t>Enter Full Name with numeric value to see what might or might not be received.</t>
  </si>
  <si>
    <t>1. Full Name:
123</t>
  </si>
  <si>
    <t>1. Go to the url.
2. Click on the sign in button.
3. Click on the sing up button.
4. Fill up Full Name with numeric value
5.Click on create account button.</t>
  </si>
  <si>
    <t>The user should not be able to input numeric value.</t>
  </si>
  <si>
    <t>The user can enter a numeric value.</t>
  </si>
  <si>
    <t>TC-005</t>
  </si>
  <si>
    <t>Email</t>
  </si>
  <si>
    <t>Enter a valid email address to verify what might or might not received.</t>
  </si>
  <si>
    <t>1. Email:
parimal.tbd@gmail.com</t>
  </si>
  <si>
    <t>1. Go to the url.
2. Click on the sign in button.
3. Click on the sing up button.
4. Fill up email address.
5.Click on create account button.</t>
  </si>
  <si>
    <t>The user should be able to sucessfully input email address.</t>
  </si>
  <si>
    <t>The user successfully able to use email address.</t>
  </si>
  <si>
    <t>TC-6</t>
  </si>
  <si>
    <t>Verify the email address field with a blank user name..</t>
  </si>
  <si>
    <t>1. Email:
 @gmail.com</t>
  </si>
  <si>
    <t>1. Go to the url.
2. Click on the sign in button.
3. Click on the sing up button.
4. Fill up email address with blank user name.
5.Click on create account button.</t>
  </si>
  <si>
    <t>The user should not be able to input an email address without a user name.</t>
  </si>
  <si>
    <t>The user not able to use email address.</t>
  </si>
  <si>
    <t>TC-7</t>
  </si>
  <si>
    <t>Click Here</t>
  </si>
  <si>
    <t>Verify the email address field unique or not.</t>
  </si>
  <si>
    <t>1. Email:
parimal.reg@gmail.com</t>
  </si>
  <si>
    <t>1. Go to the url.
2. Click on the sign in button.
3. Click on the sing up button.
4. Fill up email address with email address.
5.Click on create account button.</t>
  </si>
  <si>
    <t>The user should not be able to use the same email twice.</t>
  </si>
  <si>
    <t>The user not able to use the same email twice.</t>
  </si>
  <si>
    <t>TC-8</t>
  </si>
  <si>
    <t>Enter a valid phone number to verify to see what might or might not received.</t>
  </si>
  <si>
    <t>1.Phone: 
01737620970</t>
  </si>
  <si>
    <t>1. Go to the url.
2. Click on the sign in button.
3. Click on the sing up button.
4. Fill up phone number.
5.Click on create account button.</t>
  </si>
  <si>
    <t>The user must be able to use a valid phone number.</t>
  </si>
  <si>
    <t>The user should be able to use a valid phone number.</t>
  </si>
  <si>
    <t>Url:</t>
  </si>
  <si>
    <t>https://www.rokomari.com</t>
  </si>
  <si>
    <t>Phone</t>
  </si>
  <si>
    <t>Tc-9</t>
  </si>
  <si>
    <t>Enter a invalid phone number to verify to see what might or might not received.</t>
  </si>
  <si>
    <t>1.Phone: 
01737620</t>
  </si>
  <si>
    <t>1. Go to the url.
2. Click on the sign in button.
3. Click on the sing up button.
4. Fill up phone number field with invalid phone number.
5.Click on create account button.</t>
  </si>
  <si>
    <t>The user should not be able to input invalid phone number.</t>
  </si>
  <si>
    <t>The user not able to use an invalid phone number.</t>
  </si>
  <si>
    <t>TC-10</t>
  </si>
  <si>
    <t>Verify the phone number field unique or not</t>
  </si>
  <si>
    <t>1.Phone:
01737620970</t>
  </si>
  <si>
    <t>1. Go to the url.
2. Click on the sign in button.
3. Click on the sing up button.
4. Fill up phone number field.
5.Click on create account button.</t>
  </si>
  <si>
    <t>The user should not be able to use the same number twice.</t>
  </si>
  <si>
    <t>The user not able to use the same number twice.</t>
  </si>
  <si>
    <t>TC-11</t>
  </si>
  <si>
    <t>Password</t>
  </si>
  <si>
    <t>Verify the password field to check theminimum length.</t>
  </si>
  <si>
    <t>Password:
aabbccdd</t>
  </si>
  <si>
    <t>1. Go to the url.
2. Click on the sign in button.
3. Click on the sing up button.
4. Fill up password field.
5.Click on create account button.</t>
  </si>
  <si>
    <t>The user should not be able to use less than 8 .</t>
  </si>
  <si>
    <t>The user not able to use less than 8.</t>
  </si>
  <si>
    <t>TC-12</t>
  </si>
  <si>
    <t>Enter a weak password to see  might or might not received.</t>
  </si>
  <si>
    <t>Password:
12344321</t>
  </si>
  <si>
    <t>The user should not be able to use weak password.</t>
  </si>
  <si>
    <t>The user able to use weak password.</t>
  </si>
  <si>
    <t>TC-13</t>
  </si>
  <si>
    <t>Enter 8 blank space to see might or might not received.</t>
  </si>
  <si>
    <t>1. Go to the url.
2. Click on the sign in button.
3. Click on the sing up button.
4. Fill up password field with 8 blank space.
5.Click on create account button.</t>
  </si>
  <si>
    <t>The user should not be able to use 8 blank space.</t>
  </si>
  <si>
    <t>The user able to use 8 blank space.</t>
  </si>
  <si>
    <t>Password:</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</si>
</sst>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60">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30" fillId="0" borderId="9" xfId="0" applyFont="1" applyBorder="1" applyAlignment="1">
      <alignment vertical="center"/>
    </xf>
    <xf numFmtId="0" fontId="31"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31" fillId="0" borderId="2"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5"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22"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24" xfId="0" applyFont="1" applyBorder="1" applyAlignment="1">
      <alignment horizontal="left" vertical="top" wrapText="1"/>
    </xf>
    <xf numFmtId="0" fontId="7" fillId="0" borderId="14" xfId="0" applyFont="1" applyBorder="1" applyAlignment="1">
      <alignment horizontal="left" vertical="top"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7" fillId="0" borderId="2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22"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7" fillId="8" borderId="22"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5" fillId="0" borderId="8" xfId="0" applyFont="1" applyBorder="1" applyAlignment="1">
      <alignment horizontal="center" vertical="center" wrapText="1"/>
    </xf>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vertical="center" wrapText="1"/>
    </xf>
    <xf numFmtId="0" fontId="3" fillId="0" borderId="9" xfId="0" applyFont="1" applyBorder="1"/>
    <xf numFmtId="0" fontId="5" fillId="0" borderId="8" xfId="0" applyFont="1" applyBorder="1" applyAlignment="1">
      <alignment vertical="top"/>
    </xf>
    <xf numFmtId="0" fontId="5" fillId="0" borderId="8" xfId="0" applyFont="1" applyBorder="1" applyAlignment="1">
      <alignment horizontal="left" vertical="center"/>
    </xf>
    <xf numFmtId="0" fontId="1" fillId="8" borderId="8" xfId="0" applyFont="1" applyFill="1" applyBorder="1" applyAlignment="1">
      <alignment horizontal="center" vertical="center"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5" fillId="0" borderId="8" xfId="0" applyFont="1" applyBorder="1" applyAlignment="1">
      <alignment horizontal="center" vertical="center"/>
    </xf>
    <xf numFmtId="0" fontId="30" fillId="0" borderId="9" xfId="0" applyFont="1" applyBorder="1" applyAlignment="1">
      <alignment horizontal="center" vertical="center"/>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7" fillId="0" borderId="15" xfId="0" applyFont="1" applyBorder="1" applyAlignment="1">
      <alignment horizontal="left" vertical="top" wrapText="1"/>
    </xf>
    <xf numFmtId="0" fontId="15" fillId="3" borderId="25" xfId="0" applyFont="1" applyFill="1" applyBorder="1" applyAlignment="1">
      <alignment horizontal="center"/>
    </xf>
    <xf numFmtId="0" fontId="3" fillId="0" borderId="26" xfId="0" applyFont="1" applyBorder="1"/>
    <xf numFmtId="0" fontId="3" fillId="0" borderId="27"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3" fillId="0" borderId="46" xfId="0" applyFont="1" applyBorder="1"/>
    <xf numFmtId="0" fontId="3" fillId="0" borderId="49" xfId="0" applyFont="1" applyBorder="1"/>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20" fillId="0" borderId="42" xfId="0" applyFont="1" applyBorder="1" applyAlignment="1">
      <alignment horizontal="center" vertical="top" wrapText="1"/>
    </xf>
    <xf numFmtId="0" fontId="20" fillId="0" borderId="42" xfId="0" applyFont="1" applyBorder="1" applyAlignment="1">
      <alignment horizontal="center" vertical="center"/>
    </xf>
    <xf numFmtId="0" fontId="20" fillId="0" borderId="42" xfId="0" applyFont="1" applyBorder="1" applyAlignment="1">
      <alignment horizontal="center" vertical="center" wrapText="1"/>
    </xf>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7" fillId="8" borderId="7" xfId="0" applyFont="1" applyFill="1" applyBorder="1" applyAlignment="1">
      <alignment horizontal="center" vertical="center" wrapText="1"/>
    </xf>
    <xf numFmtId="0" fontId="3" fillId="0" borderId="9" xfId="0" applyFont="1" applyBorder="1" applyAlignment="1">
      <alignment horizontal="center" vertical="center"/>
    </xf>
    <xf numFmtId="0" fontId="7"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5" fillId="0" borderId="34" xfId="0" applyFont="1" applyBorder="1" applyAlignment="1">
      <alignment horizontal="center"/>
    </xf>
    <xf numFmtId="0" fontId="5" fillId="0" borderId="12" xfId="0" applyFont="1" applyBorder="1" applyAlignment="1">
      <alignment horizontal="center"/>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7" xfId="0" applyFont="1" applyBorder="1" applyAlignment="1">
      <alignment horizontal="center" vertical="center" wrapText="1"/>
    </xf>
    <xf numFmtId="0" fontId="7" fillId="0" borderId="24"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38" fillId="0" borderId="22" xfId="1" applyFont="1" applyBorder="1" applyAlignment="1" applyProtection="1">
      <alignment horizontal="center" vertical="center" wrapText="1"/>
    </xf>
    <xf numFmtId="0" fontId="38" fillId="0" borderId="9" xfId="1" applyFont="1" applyBorder="1" applyAlignment="1" applyProtection="1">
      <alignment horizontal="center" vertical="center" wrapText="1"/>
    </xf>
    <xf numFmtId="0" fontId="38" fillId="0" borderId="10" xfId="1" applyFont="1" applyBorder="1" applyAlignment="1" applyProtection="1">
      <alignment horizontal="center" vertical="center" wrapText="1"/>
    </xf>
    <xf numFmtId="0" fontId="31" fillId="0" borderId="14" xfId="0" applyFont="1" applyBorder="1" applyAlignment="1">
      <alignment horizontal="center" vertical="center" wrapText="1"/>
    </xf>
    <xf numFmtId="0" fontId="7" fillId="8" borderId="2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31" fillId="0" borderId="22" xfId="0" applyFont="1" applyBorder="1" applyAlignment="1">
      <alignment horizontal="center" vertical="center" wrapText="1"/>
    </xf>
    <xf numFmtId="0" fontId="3" fillId="0" borderId="10" xfId="0" applyFont="1" applyBorder="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 fillId="0" borderId="14" xfId="0" applyFont="1" applyBorder="1" applyAlignment="1">
      <alignment horizontal="center" vertical="center"/>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3" fillId="0" borderId="15" xfId="0" applyFont="1" applyBorder="1" applyAlignment="1">
      <alignment horizontal="center" vertical="center"/>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9</c:v>
                </c:pt>
                <c:pt idx="1">
                  <c:v>4</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okomari.com/" TargetMode="External"/><Relationship Id="rId7" Type="http://schemas.openxmlformats.org/officeDocument/2006/relationships/comments" Target="../comments1.xml"/><Relationship Id="rId2" Type="http://schemas.openxmlformats.org/officeDocument/2006/relationships/hyperlink" Target="https://drive.google.com/file/d/1uLOeFOpOkMRLehL59GvEDb4f_Ka1XQoF/view?usp=sharing" TargetMode="External"/><Relationship Id="rId1" Type="http://schemas.openxmlformats.org/officeDocument/2006/relationships/hyperlink" Target="https://drive.google.com/file/d/1AKTqFsY7tjOu5K_9g5mAa_umVwq7ZS74/view?usp=sharin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rive.google.com/file/d/1JqhfyclSfSjrV2NMl0A9v3lpbHZNJN5K/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98"/>
  <sheetViews>
    <sheetView tabSelected="1" topLeftCell="E1" workbookViewId="0">
      <pane ySplit="11" topLeftCell="A12" activePane="bottomLeft" state="frozen"/>
      <selection pane="bottomLeft" activeCell="J83" sqref="J83:J88"/>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331"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232" t="s">
        <v>77</v>
      </c>
      <c r="G1" s="233"/>
    </row>
    <row r="2" spans="1:29" s="164" customFormat="1" ht="15" customHeight="1">
      <c r="D2" s="230" t="s">
        <v>71</v>
      </c>
      <c r="E2" s="231"/>
      <c r="F2" s="331"/>
    </row>
    <row r="3" spans="1:29" s="164" customFormat="1" ht="15" customHeight="1">
      <c r="D3" s="171" t="s">
        <v>72</v>
      </c>
      <c r="E3" s="172" t="s">
        <v>78</v>
      </c>
      <c r="F3" s="331"/>
    </row>
    <row r="4" spans="1:29" ht="15.75" customHeight="1">
      <c r="A4" s="1"/>
      <c r="B4" s="2"/>
      <c r="C4" s="2"/>
      <c r="D4" s="171" t="s">
        <v>73</v>
      </c>
      <c r="E4" s="173" t="s">
        <v>79</v>
      </c>
      <c r="F4" s="332"/>
      <c r="G4" s="1"/>
      <c r="H4" s="1"/>
      <c r="I4" s="1"/>
      <c r="J4" s="1"/>
      <c r="K4" s="3"/>
      <c r="L4" s="257" t="s">
        <v>0</v>
      </c>
      <c r="M4" s="258"/>
      <c r="N4" s="4"/>
      <c r="O4" s="4"/>
      <c r="P4" s="4"/>
      <c r="Q4" s="4"/>
      <c r="R4" s="4"/>
      <c r="S4" s="4"/>
      <c r="T4" s="4"/>
      <c r="U4" s="4"/>
      <c r="V4" s="4"/>
      <c r="W4" s="4"/>
      <c r="X4" s="4"/>
      <c r="Y4" s="4"/>
      <c r="Z4" s="4"/>
      <c r="AA4" s="4"/>
      <c r="AB4" s="4"/>
      <c r="AC4" s="4"/>
    </row>
    <row r="5" spans="1:29" ht="15.75" customHeight="1">
      <c r="A5" s="1"/>
      <c r="B5" s="2"/>
      <c r="C5" s="2"/>
      <c r="D5" s="171" t="s">
        <v>74</v>
      </c>
      <c r="E5" s="173" t="s">
        <v>80</v>
      </c>
      <c r="F5" s="332"/>
      <c r="G5" s="1"/>
      <c r="H5" s="1"/>
      <c r="I5" s="1"/>
      <c r="J5" s="1"/>
      <c r="K5" s="3"/>
      <c r="L5" s="5" t="s">
        <v>1</v>
      </c>
      <c r="M5" s="6">
        <f>COUNTIF(L12:L471, "Passed")</f>
        <v>9</v>
      </c>
      <c r="N5" s="4"/>
      <c r="O5" s="4"/>
      <c r="P5" s="4"/>
      <c r="Q5" s="4"/>
      <c r="R5" s="4"/>
      <c r="S5" s="4"/>
      <c r="T5" s="4"/>
      <c r="U5" s="4"/>
      <c r="V5" s="4"/>
      <c r="W5" s="4"/>
      <c r="X5" s="4"/>
      <c r="Y5" s="4"/>
      <c r="Z5" s="4"/>
      <c r="AA5" s="4"/>
      <c r="AB5" s="4"/>
      <c r="AC5" s="4"/>
    </row>
    <row r="6" spans="1:29" ht="15.75" customHeight="1">
      <c r="A6" s="1"/>
      <c r="B6" s="2"/>
      <c r="C6" s="2"/>
      <c r="D6" s="171" t="s">
        <v>75</v>
      </c>
      <c r="E6" s="172"/>
      <c r="F6" s="332"/>
      <c r="G6" s="1"/>
      <c r="H6" s="1"/>
      <c r="I6" s="1"/>
      <c r="J6" s="1"/>
      <c r="K6" s="3"/>
      <c r="L6" s="7" t="s">
        <v>2</v>
      </c>
      <c r="M6" s="6">
        <f>COUNTIF(L12:L471, "Failed")</f>
        <v>4</v>
      </c>
      <c r="N6" s="4"/>
      <c r="O6" s="4"/>
      <c r="P6" s="4"/>
      <c r="Q6" s="4"/>
      <c r="R6" s="4"/>
      <c r="S6" s="4"/>
      <c r="T6" s="4"/>
      <c r="U6" s="4"/>
      <c r="V6" s="4"/>
      <c r="W6" s="4"/>
      <c r="X6" s="4"/>
      <c r="Y6" s="4"/>
      <c r="Z6" s="4"/>
      <c r="AA6" s="4"/>
      <c r="AB6" s="4"/>
      <c r="AC6" s="4"/>
    </row>
    <row r="7" spans="1:29" ht="15.75" customHeight="1">
      <c r="A7" s="1"/>
      <c r="B7" s="8"/>
      <c r="C7" s="2"/>
      <c r="D7" s="171" t="s">
        <v>37</v>
      </c>
      <c r="E7" s="172"/>
      <c r="F7" s="332"/>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92" t="s">
        <v>76</v>
      </c>
      <c r="E8" s="193"/>
      <c r="F8" s="332"/>
      <c r="G8" s="1"/>
      <c r="H8" s="1"/>
      <c r="I8" s="1"/>
      <c r="J8" s="1"/>
      <c r="K8" s="3"/>
      <c r="L8" s="10" t="s">
        <v>4</v>
      </c>
      <c r="M8" s="6">
        <f>COUNTIF(L11:L471, "Out of Scope")</f>
        <v>0</v>
      </c>
      <c r="N8" s="4"/>
      <c r="O8" s="4"/>
      <c r="P8" s="4"/>
      <c r="Q8" s="4"/>
      <c r="R8" s="4"/>
      <c r="S8" s="4"/>
      <c r="T8" s="4"/>
      <c r="U8" s="4"/>
      <c r="V8" s="4"/>
      <c r="W8" s="4"/>
      <c r="X8" s="4"/>
      <c r="Y8" s="4"/>
      <c r="Z8" s="4"/>
      <c r="AA8" s="4"/>
      <c r="AB8" s="4"/>
      <c r="AC8" s="4"/>
    </row>
    <row r="9" spans="1:29" s="181" customFormat="1" ht="15.75" customHeight="1" thickBot="1">
      <c r="A9" s="1"/>
      <c r="B9" s="8"/>
      <c r="C9" s="2"/>
      <c r="D9" s="194" t="s">
        <v>134</v>
      </c>
      <c r="E9" s="195" t="s">
        <v>135</v>
      </c>
      <c r="F9" s="332"/>
      <c r="G9" s="1"/>
      <c r="H9" s="1"/>
      <c r="I9" s="1"/>
      <c r="J9" s="1"/>
      <c r="K9" s="3"/>
      <c r="L9" s="190"/>
      <c r="M9" s="191"/>
      <c r="N9" s="4"/>
      <c r="O9" s="4"/>
      <c r="P9" s="4"/>
      <c r="Q9" s="4"/>
      <c r="R9" s="4"/>
      <c r="S9" s="4"/>
      <c r="T9" s="4"/>
      <c r="U9" s="4"/>
      <c r="V9" s="4"/>
      <c r="W9" s="4"/>
      <c r="X9" s="4"/>
      <c r="Y9" s="4"/>
      <c r="Z9" s="4"/>
      <c r="AA9" s="4"/>
      <c r="AB9" s="4"/>
      <c r="AC9" s="4"/>
    </row>
    <row r="10" spans="1:29" ht="15.75" customHeight="1">
      <c r="B10" s="1"/>
      <c r="C10" s="2"/>
      <c r="D10" s="188"/>
      <c r="E10" s="189"/>
      <c r="F10" s="332"/>
      <c r="G10" s="1"/>
      <c r="H10" s="1"/>
      <c r="I10" s="1"/>
      <c r="J10" s="1"/>
      <c r="K10" s="3"/>
      <c r="L10" s="11" t="s">
        <v>5</v>
      </c>
      <c r="M10" s="12">
        <f>SUM(M5:M8)</f>
        <v>13</v>
      </c>
      <c r="N10" s="4"/>
      <c r="O10" s="4"/>
      <c r="P10" s="4"/>
      <c r="Q10" s="4"/>
      <c r="R10" s="4"/>
      <c r="S10" s="4"/>
      <c r="T10" s="4"/>
      <c r="U10" s="4"/>
      <c r="V10" s="4"/>
      <c r="W10" s="4"/>
      <c r="X10" s="4"/>
      <c r="Y10" s="4"/>
      <c r="Z10" s="4"/>
      <c r="AA10" s="4"/>
      <c r="AB10" s="4"/>
      <c r="AC10" s="4"/>
    </row>
    <row r="11" spans="1:29" s="176" customFormat="1" ht="26.25" customHeight="1">
      <c r="A11" s="174" t="s">
        <v>6</v>
      </c>
      <c r="B11" s="174" t="s">
        <v>7</v>
      </c>
      <c r="C11" s="174" t="s">
        <v>8</v>
      </c>
      <c r="D11" s="187" t="s">
        <v>9</v>
      </c>
      <c r="E11" s="187" t="s">
        <v>10</v>
      </c>
      <c r="F11" s="174" t="s">
        <v>11</v>
      </c>
      <c r="G11" s="174" t="s">
        <v>12</v>
      </c>
      <c r="H11" s="174" t="s">
        <v>13</v>
      </c>
      <c r="I11" s="174" t="s">
        <v>14</v>
      </c>
      <c r="J11" s="174" t="s">
        <v>15</v>
      </c>
      <c r="K11" s="174" t="s">
        <v>16</v>
      </c>
      <c r="L11" s="174" t="s">
        <v>17</v>
      </c>
      <c r="M11" s="174" t="s">
        <v>18</v>
      </c>
      <c r="N11" s="175"/>
      <c r="O11" s="175"/>
      <c r="P11" s="175"/>
      <c r="Q11" s="175"/>
      <c r="R11" s="175"/>
      <c r="S11" s="175"/>
      <c r="T11" s="175"/>
      <c r="U11" s="175"/>
      <c r="V11" s="175"/>
      <c r="W11" s="175"/>
      <c r="X11" s="175"/>
      <c r="Y11" s="175"/>
      <c r="Z11" s="175"/>
      <c r="AA11" s="175"/>
      <c r="AB11" s="175"/>
      <c r="AC11" s="175"/>
    </row>
    <row r="12" spans="1:29" ht="30" customHeight="1">
      <c r="A12" s="223" t="s">
        <v>19</v>
      </c>
      <c r="B12" s="226" t="s">
        <v>70</v>
      </c>
      <c r="C12" s="228" t="s">
        <v>69</v>
      </c>
      <c r="D12" s="221" t="s">
        <v>82</v>
      </c>
      <c r="E12" s="246" t="s">
        <v>81</v>
      </c>
      <c r="F12" s="333" t="s">
        <v>87</v>
      </c>
      <c r="G12" s="246" t="s">
        <v>86</v>
      </c>
      <c r="H12" s="246" t="s">
        <v>83</v>
      </c>
      <c r="I12" s="243" t="s">
        <v>84</v>
      </c>
      <c r="J12" s="237"/>
      <c r="K12" s="240"/>
      <c r="L12" s="199" t="s">
        <v>85</v>
      </c>
      <c r="M12" s="170"/>
      <c r="N12" s="4"/>
      <c r="O12" s="4"/>
      <c r="P12" s="4"/>
      <c r="Q12" s="4"/>
      <c r="R12" s="4"/>
      <c r="S12" s="4"/>
      <c r="T12" s="4"/>
      <c r="U12" s="4"/>
      <c r="V12" s="4"/>
      <c r="W12" s="4"/>
      <c r="X12" s="4"/>
      <c r="Y12" s="4"/>
      <c r="Z12" s="4"/>
      <c r="AA12" s="4"/>
      <c r="AB12" s="4"/>
      <c r="AC12" s="4"/>
    </row>
    <row r="13" spans="1:29" ht="14.25" customHeight="1">
      <c r="A13" s="224"/>
      <c r="B13" s="227"/>
      <c r="C13" s="229"/>
      <c r="D13" s="222"/>
      <c r="E13" s="247"/>
      <c r="F13" s="334"/>
      <c r="G13" s="209"/>
      <c r="H13" s="247"/>
      <c r="I13" s="244"/>
      <c r="J13" s="238"/>
      <c r="K13" s="241"/>
      <c r="L13" s="200"/>
      <c r="M13" s="169"/>
      <c r="N13" s="4"/>
      <c r="O13" s="4"/>
      <c r="P13" s="4"/>
      <c r="Q13" s="4"/>
      <c r="R13" s="4"/>
      <c r="S13" s="4"/>
      <c r="T13" s="4"/>
      <c r="U13" s="4"/>
      <c r="V13" s="4"/>
      <c r="W13" s="4"/>
      <c r="X13" s="4"/>
      <c r="Y13" s="4"/>
      <c r="Z13" s="4"/>
      <c r="AA13" s="4"/>
      <c r="AB13" s="4"/>
      <c r="AC13" s="4"/>
    </row>
    <row r="14" spans="1:29" ht="14.25" customHeight="1">
      <c r="A14" s="224"/>
      <c r="B14" s="227"/>
      <c r="C14" s="229"/>
      <c r="D14" s="222"/>
      <c r="E14" s="247"/>
      <c r="F14" s="334"/>
      <c r="G14" s="209"/>
      <c r="H14" s="247"/>
      <c r="I14" s="244"/>
      <c r="J14" s="238"/>
      <c r="K14" s="241"/>
      <c r="L14" s="200"/>
      <c r="M14" s="162"/>
      <c r="N14" s="4"/>
      <c r="O14" s="4"/>
      <c r="P14" s="4"/>
      <c r="Q14" s="4"/>
      <c r="R14" s="4"/>
      <c r="S14" s="4"/>
      <c r="T14" s="4"/>
      <c r="U14" s="4"/>
      <c r="V14" s="4"/>
      <c r="W14" s="4"/>
      <c r="X14" s="4"/>
      <c r="Y14" s="4"/>
      <c r="Z14" s="4"/>
      <c r="AA14" s="4"/>
      <c r="AB14" s="4"/>
      <c r="AC14" s="4"/>
    </row>
    <row r="15" spans="1:29" ht="25.5" customHeight="1">
      <c r="A15" s="224"/>
      <c r="B15" s="227"/>
      <c r="C15" s="229"/>
      <c r="D15" s="222"/>
      <c r="E15" s="247"/>
      <c r="F15" s="334"/>
      <c r="G15" s="209"/>
      <c r="H15" s="247"/>
      <c r="I15" s="244"/>
      <c r="J15" s="238"/>
      <c r="K15" s="241"/>
      <c r="L15" s="200"/>
      <c r="M15" s="162"/>
      <c r="N15" s="4"/>
      <c r="O15" s="4"/>
      <c r="P15" s="4"/>
      <c r="Q15" s="4"/>
      <c r="R15" s="4"/>
      <c r="S15" s="4"/>
      <c r="T15" s="4"/>
      <c r="U15" s="4"/>
      <c r="V15" s="4"/>
      <c r="W15" s="4"/>
      <c r="X15" s="4"/>
      <c r="Y15" s="4"/>
      <c r="Z15" s="4"/>
      <c r="AA15" s="4"/>
      <c r="AB15" s="4"/>
      <c r="AC15" s="4"/>
    </row>
    <row r="16" spans="1:29" ht="14.25" customHeight="1">
      <c r="A16" s="224"/>
      <c r="B16" s="227"/>
      <c r="C16" s="229"/>
      <c r="D16" s="222"/>
      <c r="E16" s="247"/>
      <c r="F16" s="334"/>
      <c r="G16" s="209"/>
      <c r="H16" s="247"/>
      <c r="I16" s="244"/>
      <c r="J16" s="238"/>
      <c r="K16" s="241"/>
      <c r="L16" s="200"/>
      <c r="M16" s="162"/>
      <c r="N16" s="4"/>
      <c r="O16" s="4"/>
      <c r="P16" s="4"/>
      <c r="Q16" s="4"/>
      <c r="R16" s="4"/>
      <c r="S16" s="4"/>
      <c r="T16" s="4"/>
      <c r="U16" s="4"/>
      <c r="V16" s="4"/>
      <c r="W16" s="4"/>
      <c r="X16" s="4"/>
      <c r="Y16" s="4"/>
      <c r="Z16" s="4"/>
      <c r="AA16" s="4"/>
      <c r="AB16" s="4"/>
      <c r="AC16" s="4"/>
    </row>
    <row r="17" spans="1:29" s="161" customFormat="1" ht="14.25" customHeight="1">
      <c r="A17" s="224"/>
      <c r="B17" s="227"/>
      <c r="C17" s="229"/>
      <c r="D17" s="222"/>
      <c r="E17" s="247"/>
      <c r="F17" s="334"/>
      <c r="G17" s="209"/>
      <c r="H17" s="247"/>
      <c r="I17" s="244"/>
      <c r="J17" s="238"/>
      <c r="K17" s="241"/>
      <c r="L17" s="200"/>
      <c r="M17" s="162"/>
      <c r="N17" s="4"/>
      <c r="O17" s="4"/>
      <c r="P17" s="4"/>
      <c r="Q17" s="4"/>
      <c r="R17" s="4"/>
      <c r="S17" s="4"/>
      <c r="T17" s="4"/>
      <c r="U17" s="4"/>
      <c r="V17" s="4"/>
      <c r="W17" s="4"/>
      <c r="X17" s="4"/>
      <c r="Y17" s="4"/>
      <c r="Z17" s="4"/>
      <c r="AA17" s="4"/>
      <c r="AB17" s="4"/>
      <c r="AC17" s="4"/>
    </row>
    <row r="18" spans="1:29" ht="14.25" customHeight="1">
      <c r="A18" s="225"/>
      <c r="B18" s="227"/>
      <c r="C18" s="229"/>
      <c r="D18" s="222"/>
      <c r="E18" s="248"/>
      <c r="F18" s="335"/>
      <c r="G18" s="210"/>
      <c r="H18" s="248"/>
      <c r="I18" s="245"/>
      <c r="J18" s="239"/>
      <c r="K18" s="242"/>
      <c r="L18" s="201"/>
      <c r="M18" s="163"/>
      <c r="N18" s="4"/>
      <c r="O18" s="4"/>
      <c r="P18" s="4"/>
      <c r="Q18" s="4"/>
      <c r="R18" s="4"/>
      <c r="S18" s="4"/>
      <c r="T18" s="4"/>
      <c r="U18" s="4"/>
      <c r="V18" s="4"/>
      <c r="W18" s="4"/>
      <c r="X18" s="4"/>
      <c r="Y18" s="4"/>
      <c r="Z18" s="4"/>
      <c r="AA18" s="4"/>
      <c r="AB18" s="4"/>
      <c r="AC18" s="4"/>
    </row>
    <row r="19" spans="1:29" ht="128.25">
      <c r="A19" s="179" t="s">
        <v>88</v>
      </c>
      <c r="B19" s="166"/>
      <c r="C19" s="107"/>
      <c r="D19" s="275" t="s">
        <v>89</v>
      </c>
      <c r="E19" s="167" t="s">
        <v>90</v>
      </c>
      <c r="F19" s="336" t="s">
        <v>91</v>
      </c>
      <c r="G19" s="180" t="s">
        <v>92</v>
      </c>
      <c r="H19" s="177" t="s">
        <v>97</v>
      </c>
      <c r="I19" s="177" t="s">
        <v>93</v>
      </c>
      <c r="J19" s="168"/>
      <c r="K19" s="165"/>
      <c r="L19" s="178" t="s">
        <v>85</v>
      </c>
      <c r="M19" s="21"/>
      <c r="N19" s="4"/>
      <c r="O19" s="4"/>
      <c r="P19" s="4"/>
      <c r="Q19" s="4"/>
      <c r="R19" s="4"/>
      <c r="S19" s="4"/>
      <c r="T19" s="4"/>
      <c r="U19" s="4"/>
      <c r="V19" s="4"/>
      <c r="W19" s="4"/>
      <c r="X19" s="4"/>
      <c r="Y19" s="4"/>
      <c r="Z19" s="4"/>
      <c r="AA19" s="4"/>
      <c r="AB19" s="4"/>
      <c r="AC19" s="4"/>
    </row>
    <row r="20" spans="1:29" ht="14.25" customHeight="1">
      <c r="A20" s="199" t="s">
        <v>101</v>
      </c>
      <c r="B20" s="275"/>
      <c r="C20" s="200"/>
      <c r="D20" s="275"/>
      <c r="E20" s="209" t="s">
        <v>94</v>
      </c>
      <c r="F20" s="313" t="s">
        <v>95</v>
      </c>
      <c r="G20" s="267" t="s">
        <v>96</v>
      </c>
      <c r="H20" s="209" t="s">
        <v>98</v>
      </c>
      <c r="I20" s="209" t="s">
        <v>100</v>
      </c>
      <c r="J20" s="250" t="s">
        <v>122</v>
      </c>
      <c r="K20" s="209"/>
      <c r="L20" s="200" t="s">
        <v>99</v>
      </c>
      <c r="M20" s="27"/>
      <c r="N20" s="4"/>
      <c r="O20" s="4"/>
      <c r="P20" s="4"/>
      <c r="Q20" s="4"/>
      <c r="R20" s="4"/>
      <c r="S20" s="4"/>
      <c r="T20" s="4"/>
      <c r="U20" s="4"/>
      <c r="V20" s="4"/>
      <c r="W20" s="4"/>
      <c r="X20" s="4"/>
      <c r="Y20" s="4"/>
      <c r="Z20" s="4"/>
      <c r="AA20" s="4"/>
      <c r="AB20" s="4"/>
      <c r="AC20" s="4"/>
    </row>
    <row r="21" spans="1:29" ht="14.25" customHeight="1">
      <c r="A21" s="200"/>
      <c r="B21" s="275"/>
      <c r="C21" s="200"/>
      <c r="D21" s="275"/>
      <c r="E21" s="209"/>
      <c r="F21" s="313"/>
      <c r="G21" s="268"/>
      <c r="H21" s="209"/>
      <c r="I21" s="209"/>
      <c r="J21" s="250"/>
      <c r="K21" s="209"/>
      <c r="L21" s="200"/>
      <c r="M21" s="28"/>
      <c r="N21" s="4"/>
      <c r="O21" s="4"/>
      <c r="P21" s="4"/>
      <c r="Q21" s="4"/>
      <c r="R21" s="4"/>
      <c r="S21" s="4"/>
      <c r="T21" s="4"/>
      <c r="U21" s="4"/>
      <c r="V21" s="4"/>
      <c r="W21" s="4"/>
      <c r="X21" s="4"/>
      <c r="Y21" s="4"/>
      <c r="Z21" s="4"/>
      <c r="AA21" s="4"/>
      <c r="AB21" s="4"/>
      <c r="AC21" s="4"/>
    </row>
    <row r="22" spans="1:29" ht="14.25" customHeight="1">
      <c r="A22" s="200"/>
      <c r="B22" s="275"/>
      <c r="C22" s="200"/>
      <c r="D22" s="275"/>
      <c r="E22" s="209"/>
      <c r="F22" s="313"/>
      <c r="G22" s="268"/>
      <c r="H22" s="209"/>
      <c r="I22" s="209"/>
      <c r="J22" s="250"/>
      <c r="K22" s="209"/>
      <c r="L22" s="200"/>
      <c r="M22" s="28"/>
      <c r="N22" s="4"/>
      <c r="O22" s="4"/>
      <c r="P22" s="4"/>
      <c r="Q22" s="4"/>
      <c r="R22" s="4"/>
      <c r="S22" s="4"/>
      <c r="T22" s="4"/>
      <c r="U22" s="4"/>
      <c r="V22" s="4"/>
      <c r="W22" s="4"/>
      <c r="X22" s="4"/>
      <c r="Y22" s="4"/>
      <c r="Z22" s="4"/>
      <c r="AA22" s="4"/>
      <c r="AB22" s="4"/>
      <c r="AC22" s="4"/>
    </row>
    <row r="23" spans="1:29" ht="15.75" customHeight="1">
      <c r="A23" s="200"/>
      <c r="B23" s="275"/>
      <c r="C23" s="200"/>
      <c r="D23" s="275"/>
      <c r="E23" s="209"/>
      <c r="F23" s="313"/>
      <c r="G23" s="268"/>
      <c r="H23" s="209"/>
      <c r="I23" s="209"/>
      <c r="J23" s="250"/>
      <c r="K23" s="209"/>
      <c r="L23" s="200"/>
      <c r="M23" s="30"/>
      <c r="N23" s="4"/>
      <c r="O23" s="4"/>
      <c r="P23" s="4"/>
      <c r="Q23" s="4"/>
      <c r="R23" s="4"/>
      <c r="S23" s="4"/>
      <c r="T23" s="4"/>
      <c r="U23" s="4"/>
      <c r="V23" s="4"/>
      <c r="W23" s="4"/>
      <c r="X23" s="4"/>
      <c r="Y23" s="4"/>
      <c r="Z23" s="4"/>
      <c r="AA23" s="4"/>
      <c r="AB23" s="4"/>
      <c r="AC23" s="4"/>
    </row>
    <row r="24" spans="1:29" ht="15.75" customHeight="1">
      <c r="A24" s="200"/>
      <c r="B24" s="275"/>
      <c r="C24" s="200"/>
      <c r="D24" s="275"/>
      <c r="E24" s="209"/>
      <c r="F24" s="313"/>
      <c r="G24" s="268"/>
      <c r="H24" s="209"/>
      <c r="I24" s="209"/>
      <c r="J24" s="250"/>
      <c r="K24" s="209"/>
      <c r="L24" s="200"/>
      <c r="M24" s="24"/>
      <c r="N24" s="4"/>
      <c r="O24" s="4"/>
      <c r="P24" s="4"/>
      <c r="Q24" s="4"/>
      <c r="R24" s="4"/>
      <c r="S24" s="4"/>
      <c r="T24" s="4"/>
      <c r="U24" s="4"/>
      <c r="V24" s="4"/>
      <c r="W24" s="4"/>
      <c r="X24" s="4"/>
      <c r="Y24" s="4"/>
      <c r="Z24" s="4"/>
      <c r="AA24" s="4"/>
      <c r="AB24" s="4"/>
      <c r="AC24" s="4"/>
    </row>
    <row r="25" spans="1:29" ht="15.75" customHeight="1">
      <c r="A25" s="201"/>
      <c r="B25" s="275"/>
      <c r="C25" s="200"/>
      <c r="D25" s="275"/>
      <c r="E25" s="210"/>
      <c r="F25" s="312"/>
      <c r="G25" s="269"/>
      <c r="H25" s="210"/>
      <c r="I25" s="209"/>
      <c r="J25" s="251"/>
      <c r="K25" s="210"/>
      <c r="L25" s="201"/>
      <c r="M25" s="24"/>
      <c r="N25" s="4"/>
      <c r="O25" s="4"/>
      <c r="P25" s="4"/>
      <c r="Q25" s="4"/>
      <c r="R25" s="4"/>
      <c r="S25" s="4"/>
      <c r="T25" s="4"/>
      <c r="U25" s="4"/>
      <c r="V25" s="4"/>
      <c r="W25" s="4"/>
      <c r="X25" s="4"/>
      <c r="Y25" s="4"/>
      <c r="Z25" s="4"/>
      <c r="AA25" s="4"/>
      <c r="AB25" s="4"/>
      <c r="AC25" s="4"/>
    </row>
    <row r="26" spans="1:29" ht="15.75" customHeight="1">
      <c r="A26" s="223" t="s">
        <v>102</v>
      </c>
      <c r="B26" s="202"/>
      <c r="C26" s="202"/>
      <c r="D26" s="275"/>
      <c r="E26" s="252" t="s">
        <v>103</v>
      </c>
      <c r="F26" s="337" t="s">
        <v>104</v>
      </c>
      <c r="G26" s="264" t="s">
        <v>105</v>
      </c>
      <c r="H26" s="264" t="s">
        <v>106</v>
      </c>
      <c r="I26" s="209" t="s">
        <v>107</v>
      </c>
      <c r="J26" s="249" t="s">
        <v>122</v>
      </c>
      <c r="K26" s="196"/>
      <c r="L26" s="199" t="s">
        <v>99</v>
      </c>
      <c r="M26" s="24"/>
      <c r="N26" s="4"/>
      <c r="O26" s="4"/>
      <c r="P26" s="4"/>
      <c r="Q26" s="4"/>
      <c r="R26" s="4"/>
      <c r="S26" s="4"/>
      <c r="T26" s="4"/>
      <c r="U26" s="4"/>
      <c r="V26" s="4"/>
      <c r="W26" s="4"/>
      <c r="X26" s="4"/>
      <c r="Y26" s="4"/>
      <c r="Z26" s="4"/>
      <c r="AA26" s="4"/>
      <c r="AB26" s="4"/>
      <c r="AC26" s="4"/>
    </row>
    <row r="27" spans="1:29" ht="15.75" customHeight="1">
      <c r="A27" s="224"/>
      <c r="B27" s="202"/>
      <c r="C27" s="202"/>
      <c r="D27" s="275"/>
      <c r="E27" s="253"/>
      <c r="F27" s="338"/>
      <c r="G27" s="276"/>
      <c r="H27" s="265"/>
      <c r="I27" s="209"/>
      <c r="J27" s="250"/>
      <c r="K27" s="197"/>
      <c r="L27" s="200"/>
      <c r="M27" s="24"/>
      <c r="N27" s="4"/>
      <c r="O27" s="4"/>
      <c r="P27" s="4"/>
      <c r="Q27" s="4"/>
      <c r="R27" s="4"/>
      <c r="S27" s="4"/>
      <c r="T27" s="4"/>
      <c r="U27" s="4"/>
      <c r="V27" s="4"/>
      <c r="W27" s="4"/>
      <c r="X27" s="4"/>
      <c r="Y27" s="4"/>
      <c r="Z27" s="4"/>
      <c r="AA27" s="4"/>
      <c r="AB27" s="4"/>
      <c r="AC27" s="4"/>
    </row>
    <row r="28" spans="1:29" ht="15.75" customHeight="1">
      <c r="A28" s="224"/>
      <c r="B28" s="202"/>
      <c r="C28" s="202"/>
      <c r="D28" s="275"/>
      <c r="E28" s="253"/>
      <c r="F28" s="338"/>
      <c r="G28" s="276"/>
      <c r="H28" s="265"/>
      <c r="I28" s="209"/>
      <c r="J28" s="250"/>
      <c r="K28" s="197"/>
      <c r="L28" s="200"/>
      <c r="M28" s="24"/>
      <c r="N28" s="4"/>
      <c r="O28" s="4"/>
      <c r="P28" s="4"/>
      <c r="Q28" s="4"/>
      <c r="R28" s="4"/>
      <c r="S28" s="4"/>
      <c r="T28" s="4"/>
      <c r="U28" s="4"/>
      <c r="V28" s="4"/>
      <c r="W28" s="4"/>
      <c r="X28" s="4"/>
      <c r="Y28" s="4"/>
      <c r="Z28" s="4"/>
      <c r="AA28" s="4"/>
      <c r="AB28" s="4"/>
      <c r="AC28" s="4"/>
    </row>
    <row r="29" spans="1:29" ht="15.75" customHeight="1">
      <c r="A29" s="224"/>
      <c r="B29" s="202"/>
      <c r="C29" s="202"/>
      <c r="D29" s="275"/>
      <c r="E29" s="253"/>
      <c r="F29" s="338"/>
      <c r="G29" s="276"/>
      <c r="H29" s="265"/>
      <c r="I29" s="209"/>
      <c r="J29" s="250"/>
      <c r="K29" s="197"/>
      <c r="L29" s="200"/>
      <c r="M29" s="24"/>
      <c r="N29" s="4"/>
      <c r="O29" s="4"/>
      <c r="P29" s="4"/>
      <c r="Q29" s="4"/>
      <c r="R29" s="4"/>
      <c r="S29" s="4"/>
      <c r="T29" s="4"/>
      <c r="U29" s="4"/>
      <c r="V29" s="4"/>
      <c r="W29" s="4"/>
      <c r="X29" s="4"/>
      <c r="Y29" s="4"/>
      <c r="Z29" s="4"/>
      <c r="AA29" s="4"/>
      <c r="AB29" s="4"/>
      <c r="AC29" s="4"/>
    </row>
    <row r="30" spans="1:29" ht="15.75" customHeight="1">
      <c r="A30" s="224"/>
      <c r="B30" s="202"/>
      <c r="C30" s="202"/>
      <c r="D30" s="275"/>
      <c r="E30" s="253"/>
      <c r="F30" s="338"/>
      <c r="G30" s="276"/>
      <c r="H30" s="265"/>
      <c r="I30" s="209"/>
      <c r="J30" s="250"/>
      <c r="K30" s="197"/>
      <c r="L30" s="200"/>
      <c r="M30" s="24"/>
      <c r="N30" s="4"/>
      <c r="O30" s="4"/>
      <c r="P30" s="4"/>
      <c r="Q30" s="4"/>
      <c r="R30" s="4"/>
      <c r="S30" s="4"/>
      <c r="T30" s="4"/>
      <c r="U30" s="4"/>
      <c r="V30" s="4"/>
      <c r="W30" s="4"/>
      <c r="X30" s="4"/>
      <c r="Y30" s="4"/>
      <c r="Z30" s="4"/>
      <c r="AA30" s="4"/>
      <c r="AB30" s="4"/>
      <c r="AC30" s="4"/>
    </row>
    <row r="31" spans="1:29" ht="15.75" customHeight="1">
      <c r="A31" s="224"/>
      <c r="B31" s="202"/>
      <c r="C31" s="202"/>
      <c r="D31" s="275"/>
      <c r="E31" s="253"/>
      <c r="F31" s="338"/>
      <c r="G31" s="276"/>
      <c r="H31" s="265"/>
      <c r="I31" s="209"/>
      <c r="J31" s="250"/>
      <c r="K31" s="197"/>
      <c r="L31" s="200"/>
      <c r="M31" s="24"/>
      <c r="N31" s="4"/>
      <c r="O31" s="4"/>
      <c r="P31" s="4"/>
      <c r="Q31" s="4"/>
      <c r="R31" s="4"/>
      <c r="S31" s="4"/>
      <c r="T31" s="4"/>
      <c r="U31" s="4"/>
      <c r="V31" s="4"/>
      <c r="W31" s="4"/>
      <c r="X31" s="4"/>
      <c r="Y31" s="4"/>
      <c r="Z31" s="4"/>
      <c r="AA31" s="4"/>
      <c r="AB31" s="4"/>
      <c r="AC31" s="4"/>
    </row>
    <row r="32" spans="1:29" ht="15.75" customHeight="1">
      <c r="A32" s="225"/>
      <c r="B32" s="202"/>
      <c r="C32" s="202"/>
      <c r="D32" s="275"/>
      <c r="E32" s="254"/>
      <c r="F32" s="339"/>
      <c r="G32" s="277"/>
      <c r="H32" s="266"/>
      <c r="I32" s="210"/>
      <c r="J32" s="251"/>
      <c r="K32" s="198"/>
      <c r="L32" s="201"/>
      <c r="M32" s="24"/>
      <c r="N32" s="4"/>
      <c r="O32" s="4"/>
      <c r="P32" s="4"/>
      <c r="Q32" s="4"/>
      <c r="R32" s="4"/>
      <c r="S32" s="4"/>
      <c r="T32" s="4"/>
      <c r="U32" s="4"/>
      <c r="V32" s="4"/>
      <c r="W32" s="4"/>
      <c r="X32" s="4"/>
      <c r="Y32" s="4"/>
      <c r="Z32" s="4"/>
      <c r="AA32" s="4"/>
      <c r="AB32" s="4"/>
      <c r="AC32" s="4"/>
    </row>
    <row r="33" spans="1:29" ht="15.75" customHeight="1">
      <c r="A33" s="223" t="s">
        <v>108</v>
      </c>
      <c r="B33" s="202"/>
      <c r="C33" s="202"/>
      <c r="D33" s="219" t="s">
        <v>109</v>
      </c>
      <c r="E33" s="252" t="s">
        <v>110</v>
      </c>
      <c r="F33" s="337" t="s">
        <v>111</v>
      </c>
      <c r="G33" s="264" t="s">
        <v>112</v>
      </c>
      <c r="H33" s="252" t="s">
        <v>113</v>
      </c>
      <c r="I33" s="208" t="s">
        <v>114</v>
      </c>
      <c r="J33" s="196"/>
      <c r="K33" s="196"/>
      <c r="L33" s="223" t="s">
        <v>85</v>
      </c>
      <c r="M33" s="24"/>
      <c r="N33" s="4"/>
      <c r="O33" s="4"/>
      <c r="P33" s="4"/>
      <c r="Q33" s="4"/>
      <c r="R33" s="4"/>
      <c r="S33" s="4"/>
      <c r="T33" s="4"/>
      <c r="U33" s="4"/>
      <c r="V33" s="4"/>
      <c r="W33" s="4"/>
      <c r="X33" s="4"/>
      <c r="Y33" s="4"/>
      <c r="Z33" s="4"/>
      <c r="AA33" s="4"/>
      <c r="AB33" s="4"/>
      <c r="AC33" s="4"/>
    </row>
    <row r="34" spans="1:29" ht="15.75" customHeight="1">
      <c r="A34" s="224"/>
      <c r="B34" s="202"/>
      <c r="C34" s="202"/>
      <c r="D34" s="219"/>
      <c r="E34" s="253"/>
      <c r="F34" s="338"/>
      <c r="G34" s="253"/>
      <c r="H34" s="253"/>
      <c r="I34" s="209"/>
      <c r="J34" s="197"/>
      <c r="K34" s="197"/>
      <c r="L34" s="224"/>
      <c r="M34" s="24"/>
      <c r="N34" s="4"/>
      <c r="O34" s="4"/>
      <c r="P34" s="4"/>
      <c r="Q34" s="4"/>
      <c r="R34" s="4"/>
      <c r="S34" s="4"/>
      <c r="T34" s="4"/>
      <c r="U34" s="4"/>
      <c r="V34" s="4"/>
      <c r="W34" s="4"/>
      <c r="X34" s="4"/>
      <c r="Y34" s="4"/>
      <c r="Z34" s="4"/>
      <c r="AA34" s="4"/>
      <c r="AB34" s="4"/>
      <c r="AC34" s="4"/>
    </row>
    <row r="35" spans="1:29" ht="15.75" customHeight="1">
      <c r="A35" s="224"/>
      <c r="B35" s="202"/>
      <c r="C35" s="202"/>
      <c r="D35" s="219"/>
      <c r="E35" s="253"/>
      <c r="F35" s="338"/>
      <c r="G35" s="253"/>
      <c r="H35" s="253"/>
      <c r="I35" s="209"/>
      <c r="J35" s="197"/>
      <c r="K35" s="197"/>
      <c r="L35" s="224"/>
      <c r="M35" s="20"/>
      <c r="N35" s="4"/>
      <c r="O35" s="4"/>
      <c r="P35" s="4"/>
      <c r="Q35" s="4"/>
      <c r="R35" s="4"/>
      <c r="S35" s="4"/>
      <c r="T35" s="4"/>
      <c r="U35" s="4"/>
      <c r="V35" s="4"/>
      <c r="W35" s="4"/>
      <c r="X35" s="4"/>
      <c r="Y35" s="4"/>
      <c r="Z35" s="4"/>
      <c r="AA35" s="4"/>
      <c r="AB35" s="4"/>
      <c r="AC35" s="4"/>
    </row>
    <row r="36" spans="1:29" ht="15.75" customHeight="1">
      <c r="A36" s="224"/>
      <c r="B36" s="202"/>
      <c r="C36" s="202"/>
      <c r="D36" s="219"/>
      <c r="E36" s="253"/>
      <c r="F36" s="338"/>
      <c r="G36" s="253"/>
      <c r="H36" s="253"/>
      <c r="I36" s="209"/>
      <c r="J36" s="197"/>
      <c r="K36" s="197"/>
      <c r="L36" s="224"/>
      <c r="M36" s="24"/>
      <c r="N36" s="4"/>
      <c r="O36" s="4"/>
      <c r="P36" s="4"/>
      <c r="Q36" s="4"/>
      <c r="R36" s="4"/>
      <c r="S36" s="4"/>
      <c r="T36" s="4"/>
      <c r="U36" s="4"/>
      <c r="V36" s="4"/>
      <c r="W36" s="4"/>
      <c r="X36" s="4"/>
      <c r="Y36" s="4"/>
      <c r="Z36" s="4"/>
      <c r="AA36" s="4"/>
      <c r="AB36" s="4"/>
      <c r="AC36" s="4"/>
    </row>
    <row r="37" spans="1:29" ht="15.75" customHeight="1">
      <c r="A37" s="224"/>
      <c r="B37" s="202"/>
      <c r="C37" s="202"/>
      <c r="D37" s="219"/>
      <c r="E37" s="253"/>
      <c r="F37" s="338"/>
      <c r="G37" s="253"/>
      <c r="H37" s="253"/>
      <c r="I37" s="209"/>
      <c r="J37" s="197"/>
      <c r="K37" s="197"/>
      <c r="L37" s="224"/>
      <c r="M37" s="24"/>
      <c r="N37" s="4"/>
      <c r="O37" s="4"/>
      <c r="P37" s="4"/>
      <c r="Q37" s="4"/>
      <c r="R37" s="4"/>
      <c r="S37" s="4"/>
      <c r="T37" s="4"/>
      <c r="U37" s="4"/>
      <c r="V37" s="4"/>
      <c r="W37" s="4"/>
      <c r="X37" s="4"/>
      <c r="Y37" s="4"/>
      <c r="Z37" s="4"/>
      <c r="AA37" s="4"/>
      <c r="AB37" s="4"/>
      <c r="AC37" s="4"/>
    </row>
    <row r="38" spans="1:29" ht="15.75" customHeight="1">
      <c r="A38" s="224"/>
      <c r="B38" s="202"/>
      <c r="C38" s="202"/>
      <c r="D38" s="219"/>
      <c r="E38" s="253"/>
      <c r="F38" s="338"/>
      <c r="G38" s="253"/>
      <c r="H38" s="253"/>
      <c r="I38" s="209"/>
      <c r="J38" s="197"/>
      <c r="K38" s="197"/>
      <c r="L38" s="224"/>
      <c r="M38" s="24"/>
      <c r="N38" s="4"/>
      <c r="O38" s="4"/>
      <c r="P38" s="4"/>
      <c r="Q38" s="4"/>
      <c r="R38" s="4"/>
      <c r="S38" s="4"/>
      <c r="T38" s="4"/>
      <c r="U38" s="4"/>
      <c r="V38" s="4"/>
      <c r="W38" s="4"/>
      <c r="X38" s="4"/>
      <c r="Y38" s="4"/>
      <c r="Z38" s="4"/>
      <c r="AA38" s="4"/>
      <c r="AB38" s="4"/>
      <c r="AC38" s="4"/>
    </row>
    <row r="39" spans="1:29" ht="15.75" customHeight="1">
      <c r="A39" s="225"/>
      <c r="B39" s="202"/>
      <c r="C39" s="202"/>
      <c r="D39" s="219"/>
      <c r="E39" s="254"/>
      <c r="F39" s="339"/>
      <c r="G39" s="254"/>
      <c r="H39" s="254"/>
      <c r="I39" s="210"/>
      <c r="J39" s="198"/>
      <c r="K39" s="198"/>
      <c r="L39" s="225"/>
      <c r="M39" s="24"/>
      <c r="N39" s="4"/>
      <c r="O39" s="4"/>
      <c r="P39" s="4"/>
      <c r="Q39" s="4"/>
      <c r="R39" s="4"/>
      <c r="S39" s="4"/>
      <c r="T39" s="4"/>
      <c r="U39" s="4"/>
      <c r="V39" s="4"/>
      <c r="W39" s="4"/>
      <c r="X39" s="4"/>
      <c r="Y39" s="4"/>
      <c r="Z39" s="4"/>
      <c r="AA39" s="4"/>
      <c r="AB39" s="4"/>
      <c r="AC39" s="4"/>
    </row>
    <row r="40" spans="1:29" ht="15.75" customHeight="1">
      <c r="A40" s="221" t="s">
        <v>115</v>
      </c>
      <c r="B40" s="202"/>
      <c r="C40" s="202"/>
      <c r="D40" s="219"/>
      <c r="E40" s="246" t="s">
        <v>116</v>
      </c>
      <c r="F40" s="340" t="s">
        <v>117</v>
      </c>
      <c r="G40" s="246" t="s">
        <v>118</v>
      </c>
      <c r="H40" s="246" t="s">
        <v>119</v>
      </c>
      <c r="I40" s="246" t="s">
        <v>120</v>
      </c>
      <c r="J40" s="196"/>
      <c r="K40" s="196"/>
      <c r="L40" s="199" t="s">
        <v>85</v>
      </c>
      <c r="M40" s="27"/>
      <c r="N40" s="4"/>
      <c r="O40" s="4"/>
      <c r="P40" s="4"/>
      <c r="Q40" s="4"/>
      <c r="R40" s="4"/>
      <c r="S40" s="4"/>
      <c r="T40" s="4"/>
      <c r="U40" s="4"/>
      <c r="V40" s="4"/>
      <c r="W40" s="4"/>
      <c r="X40" s="4"/>
      <c r="Y40" s="4"/>
      <c r="Z40" s="4"/>
      <c r="AA40" s="4"/>
      <c r="AB40" s="4"/>
      <c r="AC40" s="4"/>
    </row>
    <row r="41" spans="1:29" ht="15.75" customHeight="1">
      <c r="A41" s="224"/>
      <c r="B41" s="202"/>
      <c r="C41" s="202"/>
      <c r="D41" s="219"/>
      <c r="E41" s="209"/>
      <c r="F41" s="197"/>
      <c r="G41" s="209"/>
      <c r="H41" s="209"/>
      <c r="I41" s="209"/>
      <c r="J41" s="197"/>
      <c r="K41" s="197"/>
      <c r="L41" s="200"/>
      <c r="M41" s="28"/>
      <c r="N41" s="4"/>
      <c r="O41" s="4"/>
      <c r="P41" s="4"/>
      <c r="Q41" s="4"/>
      <c r="R41" s="4"/>
      <c r="S41" s="4"/>
      <c r="T41" s="4"/>
      <c r="U41" s="4"/>
      <c r="V41" s="4"/>
      <c r="W41" s="4"/>
      <c r="X41" s="4"/>
      <c r="Y41" s="4"/>
      <c r="Z41" s="4"/>
      <c r="AA41" s="4"/>
      <c r="AB41" s="4"/>
      <c r="AC41" s="4"/>
    </row>
    <row r="42" spans="1:29" ht="15.75" customHeight="1">
      <c r="A42" s="224"/>
      <c r="B42" s="202"/>
      <c r="C42" s="202"/>
      <c r="D42" s="219"/>
      <c r="E42" s="209"/>
      <c r="F42" s="197"/>
      <c r="G42" s="209"/>
      <c r="H42" s="209"/>
      <c r="I42" s="209"/>
      <c r="J42" s="197"/>
      <c r="K42" s="197"/>
      <c r="L42" s="200"/>
      <c r="M42" s="28"/>
      <c r="N42" s="4"/>
      <c r="O42" s="4"/>
      <c r="P42" s="4"/>
      <c r="Q42" s="4"/>
      <c r="R42" s="4"/>
      <c r="S42" s="4"/>
      <c r="T42" s="4"/>
      <c r="U42" s="4"/>
      <c r="V42" s="4"/>
      <c r="W42" s="4"/>
      <c r="X42" s="4"/>
      <c r="Y42" s="4"/>
      <c r="Z42" s="4"/>
      <c r="AA42" s="4"/>
      <c r="AB42" s="4"/>
      <c r="AC42" s="4"/>
    </row>
    <row r="43" spans="1:29" ht="15.75" customHeight="1">
      <c r="A43" s="224"/>
      <c r="B43" s="202"/>
      <c r="C43" s="202"/>
      <c r="D43" s="219"/>
      <c r="E43" s="209"/>
      <c r="F43" s="197"/>
      <c r="G43" s="209"/>
      <c r="H43" s="209"/>
      <c r="I43" s="209"/>
      <c r="J43" s="197"/>
      <c r="K43" s="197"/>
      <c r="L43" s="200"/>
      <c r="M43" s="28"/>
      <c r="N43" s="4"/>
      <c r="O43" s="4"/>
      <c r="P43" s="4"/>
      <c r="Q43" s="4"/>
      <c r="R43" s="4"/>
      <c r="S43" s="4"/>
      <c r="T43" s="4"/>
      <c r="U43" s="4"/>
      <c r="V43" s="4"/>
      <c r="W43" s="4"/>
      <c r="X43" s="4"/>
      <c r="Y43" s="4"/>
      <c r="Z43" s="4"/>
      <c r="AA43" s="4"/>
      <c r="AB43" s="4"/>
      <c r="AC43" s="4"/>
    </row>
    <row r="44" spans="1:29" ht="15.75" customHeight="1">
      <c r="A44" s="224"/>
      <c r="B44" s="202"/>
      <c r="C44" s="202"/>
      <c r="D44" s="219"/>
      <c r="E44" s="209"/>
      <c r="F44" s="197"/>
      <c r="G44" s="209"/>
      <c r="H44" s="209"/>
      <c r="I44" s="209"/>
      <c r="J44" s="197"/>
      <c r="K44" s="197"/>
      <c r="L44" s="200"/>
      <c r="M44" s="28"/>
      <c r="N44" s="4"/>
      <c r="O44" s="4"/>
      <c r="P44" s="4"/>
      <c r="Q44" s="4"/>
      <c r="R44" s="4"/>
      <c r="S44" s="4"/>
      <c r="T44" s="4"/>
      <c r="U44" s="4"/>
      <c r="V44" s="4"/>
      <c r="W44" s="4"/>
      <c r="X44" s="4"/>
      <c r="Y44" s="4"/>
      <c r="Z44" s="4"/>
      <c r="AA44" s="4"/>
      <c r="AB44" s="4"/>
      <c r="AC44" s="4"/>
    </row>
    <row r="45" spans="1:29" ht="15.75" customHeight="1">
      <c r="A45" s="225"/>
      <c r="B45" s="202"/>
      <c r="C45" s="202"/>
      <c r="D45" s="219"/>
      <c r="E45" s="209"/>
      <c r="F45" s="197"/>
      <c r="G45" s="210"/>
      <c r="H45" s="210"/>
      <c r="I45" s="210"/>
      <c r="J45" s="198"/>
      <c r="K45" s="198"/>
      <c r="L45" s="201"/>
      <c r="M45" s="30"/>
      <c r="N45" s="4"/>
      <c r="O45" s="4"/>
      <c r="P45" s="4"/>
      <c r="Q45" s="4"/>
      <c r="R45" s="4"/>
      <c r="S45" s="4"/>
      <c r="T45" s="4"/>
      <c r="U45" s="4"/>
      <c r="V45" s="4"/>
      <c r="W45" s="4"/>
      <c r="X45" s="4"/>
      <c r="Y45" s="4"/>
      <c r="Z45" s="4"/>
      <c r="AA45" s="4"/>
      <c r="AB45" s="4"/>
      <c r="AC45" s="4"/>
    </row>
    <row r="46" spans="1:29" ht="15.75" customHeight="1">
      <c r="A46" s="223" t="s">
        <v>121</v>
      </c>
      <c r="B46" s="202"/>
      <c r="C46" s="202"/>
      <c r="D46" s="219"/>
      <c r="E46" s="209" t="s">
        <v>123</v>
      </c>
      <c r="F46" s="219" t="s">
        <v>124</v>
      </c>
      <c r="G46" s="208" t="s">
        <v>125</v>
      </c>
      <c r="H46" s="208" t="s">
        <v>126</v>
      </c>
      <c r="I46" s="208" t="s">
        <v>127</v>
      </c>
      <c r="J46" s="196"/>
      <c r="K46" s="196"/>
      <c r="L46" s="199" t="s">
        <v>85</v>
      </c>
      <c r="M46" s="30"/>
      <c r="N46" s="4"/>
      <c r="O46" s="4"/>
      <c r="P46" s="4"/>
      <c r="Q46" s="4"/>
      <c r="R46" s="4"/>
      <c r="S46" s="4"/>
      <c r="T46" s="4"/>
      <c r="U46" s="4"/>
      <c r="V46" s="4"/>
      <c r="W46" s="4"/>
      <c r="X46" s="4"/>
      <c r="Y46" s="4"/>
      <c r="Z46" s="4"/>
      <c r="AA46" s="4"/>
      <c r="AB46" s="4"/>
      <c r="AC46" s="4"/>
    </row>
    <row r="47" spans="1:29" ht="15.75" customHeight="1">
      <c r="A47" s="224"/>
      <c r="B47" s="202"/>
      <c r="C47" s="202"/>
      <c r="D47" s="219"/>
      <c r="E47" s="209"/>
      <c r="F47" s="320"/>
      <c r="G47" s="209"/>
      <c r="H47" s="209"/>
      <c r="I47" s="209"/>
      <c r="J47" s="197"/>
      <c r="K47" s="197"/>
      <c r="L47" s="200"/>
      <c r="M47" s="30"/>
      <c r="N47" s="4"/>
      <c r="O47" s="4"/>
      <c r="P47" s="4"/>
      <c r="Q47" s="4"/>
      <c r="R47" s="4"/>
      <c r="S47" s="4"/>
      <c r="T47" s="4"/>
      <c r="U47" s="4"/>
      <c r="V47" s="4"/>
      <c r="W47" s="4"/>
      <c r="X47" s="4"/>
      <c r="Y47" s="4"/>
      <c r="Z47" s="4"/>
      <c r="AA47" s="4"/>
      <c r="AB47" s="4"/>
      <c r="AC47" s="4"/>
    </row>
    <row r="48" spans="1:29" ht="15.75" customHeight="1">
      <c r="A48" s="224"/>
      <c r="B48" s="202"/>
      <c r="C48" s="202"/>
      <c r="D48" s="219"/>
      <c r="E48" s="209"/>
      <c r="F48" s="320"/>
      <c r="G48" s="209"/>
      <c r="H48" s="209"/>
      <c r="I48" s="209"/>
      <c r="J48" s="197"/>
      <c r="K48" s="197"/>
      <c r="L48" s="200"/>
      <c r="M48" s="30"/>
      <c r="N48" s="4"/>
      <c r="O48" s="4"/>
      <c r="P48" s="4"/>
      <c r="Q48" s="4"/>
      <c r="R48" s="4"/>
      <c r="S48" s="4"/>
      <c r="T48" s="4"/>
      <c r="U48" s="4"/>
      <c r="V48" s="4"/>
      <c r="W48" s="4"/>
      <c r="X48" s="4"/>
      <c r="Y48" s="4"/>
      <c r="Z48" s="4"/>
      <c r="AA48" s="4"/>
      <c r="AB48" s="4"/>
      <c r="AC48" s="4"/>
    </row>
    <row r="49" spans="1:29" ht="15.75" customHeight="1">
      <c r="A49" s="224"/>
      <c r="B49" s="202"/>
      <c r="C49" s="202"/>
      <c r="D49" s="219"/>
      <c r="E49" s="209"/>
      <c r="F49" s="320"/>
      <c r="G49" s="209"/>
      <c r="H49" s="209"/>
      <c r="I49" s="209"/>
      <c r="J49" s="197"/>
      <c r="K49" s="197"/>
      <c r="L49" s="200"/>
      <c r="M49" s="30"/>
      <c r="N49" s="4"/>
      <c r="O49" s="4"/>
      <c r="P49" s="4"/>
      <c r="Q49" s="4"/>
      <c r="R49" s="4"/>
      <c r="S49" s="4"/>
      <c r="T49" s="4"/>
      <c r="U49" s="4"/>
      <c r="V49" s="4"/>
      <c r="W49" s="4"/>
      <c r="X49" s="4"/>
      <c r="Y49" s="4"/>
      <c r="Z49" s="4"/>
      <c r="AA49" s="4"/>
      <c r="AB49" s="4"/>
      <c r="AC49" s="4"/>
    </row>
    <row r="50" spans="1:29" ht="15.75" customHeight="1">
      <c r="A50" s="224"/>
      <c r="B50" s="202"/>
      <c r="C50" s="202"/>
      <c r="D50" s="219"/>
      <c r="E50" s="209"/>
      <c r="F50" s="320"/>
      <c r="G50" s="209"/>
      <c r="H50" s="209"/>
      <c r="I50" s="209"/>
      <c r="J50" s="197"/>
      <c r="K50" s="197"/>
      <c r="L50" s="200"/>
      <c r="M50" s="30"/>
      <c r="N50" s="4"/>
      <c r="O50" s="4"/>
      <c r="P50" s="4"/>
      <c r="Q50" s="4"/>
      <c r="R50" s="4"/>
      <c r="S50" s="4"/>
      <c r="T50" s="4"/>
      <c r="U50" s="4"/>
      <c r="V50" s="4"/>
      <c r="W50" s="4"/>
      <c r="X50" s="4"/>
      <c r="Y50" s="4"/>
      <c r="Z50" s="4"/>
      <c r="AA50" s="4"/>
      <c r="AB50" s="4"/>
      <c r="AC50" s="4"/>
    </row>
    <row r="51" spans="1:29" ht="15.75" customHeight="1">
      <c r="A51" s="225"/>
      <c r="B51" s="202"/>
      <c r="C51" s="202"/>
      <c r="D51" s="220"/>
      <c r="E51" s="210"/>
      <c r="F51" s="341"/>
      <c r="G51" s="210"/>
      <c r="H51" s="210"/>
      <c r="I51" s="210"/>
      <c r="J51" s="198"/>
      <c r="K51" s="198"/>
      <c r="L51" s="201"/>
      <c r="M51" s="30"/>
      <c r="N51" s="4"/>
      <c r="O51" s="4"/>
      <c r="P51" s="4"/>
      <c r="Q51" s="4"/>
      <c r="R51" s="4"/>
      <c r="S51" s="4"/>
      <c r="T51" s="4"/>
      <c r="U51" s="4"/>
      <c r="V51" s="4"/>
      <c r="W51" s="4"/>
      <c r="X51" s="4"/>
      <c r="Y51" s="4"/>
      <c r="Z51" s="4"/>
      <c r="AA51" s="4"/>
      <c r="AB51" s="4"/>
      <c r="AC51" s="4"/>
    </row>
    <row r="52" spans="1:29" ht="15.75" customHeight="1">
      <c r="A52" s="199" t="s">
        <v>128</v>
      </c>
      <c r="B52" s="202"/>
      <c r="C52" s="202"/>
      <c r="D52" s="203" t="s">
        <v>136</v>
      </c>
      <c r="E52" s="216" t="s">
        <v>129</v>
      </c>
      <c r="F52" s="196" t="s">
        <v>130</v>
      </c>
      <c r="G52" s="211" t="s">
        <v>131</v>
      </c>
      <c r="H52" s="213" t="s">
        <v>133</v>
      </c>
      <c r="I52" s="216" t="s">
        <v>132</v>
      </c>
      <c r="J52" s="196"/>
      <c r="K52" s="196"/>
      <c r="L52" s="199" t="s">
        <v>85</v>
      </c>
      <c r="M52" s="30"/>
      <c r="N52" s="4"/>
      <c r="O52" s="4"/>
      <c r="P52" s="4"/>
      <c r="Q52" s="4"/>
      <c r="R52" s="4"/>
      <c r="S52" s="4"/>
      <c r="T52" s="4"/>
      <c r="U52" s="4"/>
      <c r="V52" s="4"/>
      <c r="W52" s="4"/>
      <c r="X52" s="4"/>
      <c r="Y52" s="4"/>
      <c r="Z52" s="4"/>
      <c r="AA52" s="4"/>
      <c r="AB52" s="4"/>
      <c r="AC52" s="4"/>
    </row>
    <row r="53" spans="1:29" ht="15.75" customHeight="1">
      <c r="A53" s="200"/>
      <c r="B53" s="202"/>
      <c r="C53" s="202"/>
      <c r="D53" s="204"/>
      <c r="E53" s="217"/>
      <c r="F53" s="197"/>
      <c r="G53" s="212"/>
      <c r="H53" s="214"/>
      <c r="I53" s="217"/>
      <c r="J53" s="197"/>
      <c r="K53" s="197"/>
      <c r="L53" s="200"/>
      <c r="M53" s="17"/>
      <c r="N53" s="4"/>
      <c r="O53" s="4"/>
      <c r="P53" s="4"/>
      <c r="Q53" s="4"/>
      <c r="R53" s="4"/>
      <c r="S53" s="4"/>
      <c r="T53" s="4"/>
      <c r="U53" s="4"/>
      <c r="V53" s="4"/>
      <c r="W53" s="4"/>
      <c r="X53" s="4"/>
      <c r="Y53" s="4"/>
      <c r="Z53" s="4"/>
      <c r="AA53" s="4"/>
      <c r="AB53" s="4"/>
      <c r="AC53" s="4"/>
    </row>
    <row r="54" spans="1:29" ht="15.75" customHeight="1">
      <c r="A54" s="200"/>
      <c r="B54" s="202"/>
      <c r="C54" s="202"/>
      <c r="D54" s="204"/>
      <c r="E54" s="217"/>
      <c r="F54" s="197"/>
      <c r="G54" s="212"/>
      <c r="H54" s="214"/>
      <c r="I54" s="217"/>
      <c r="J54" s="197"/>
      <c r="K54" s="197"/>
      <c r="L54" s="200"/>
      <c r="M54" s="24"/>
      <c r="N54" s="4"/>
      <c r="O54" s="4"/>
      <c r="P54" s="4"/>
      <c r="Q54" s="4"/>
      <c r="R54" s="4"/>
      <c r="S54" s="4"/>
      <c r="T54" s="4"/>
      <c r="U54" s="4"/>
      <c r="V54" s="4"/>
      <c r="W54" s="4"/>
      <c r="X54" s="4"/>
      <c r="Y54" s="4"/>
      <c r="Z54" s="4"/>
      <c r="AA54" s="4"/>
      <c r="AB54" s="4"/>
      <c r="AC54" s="4"/>
    </row>
    <row r="55" spans="1:29" ht="15.75" customHeight="1">
      <c r="A55" s="200"/>
      <c r="B55" s="202"/>
      <c r="C55" s="202"/>
      <c r="D55" s="204"/>
      <c r="E55" s="217"/>
      <c r="F55" s="197"/>
      <c r="G55" s="212"/>
      <c r="H55" s="214"/>
      <c r="I55" s="217"/>
      <c r="J55" s="197"/>
      <c r="K55" s="197"/>
      <c r="L55" s="200"/>
      <c r="M55" s="24"/>
      <c r="N55" s="4"/>
      <c r="O55" s="4"/>
      <c r="P55" s="4"/>
      <c r="Q55" s="4"/>
      <c r="R55" s="4"/>
      <c r="S55" s="4"/>
      <c r="T55" s="4"/>
      <c r="U55" s="4"/>
      <c r="V55" s="4"/>
      <c r="W55" s="4"/>
      <c r="X55" s="4"/>
      <c r="Y55" s="4"/>
      <c r="Z55" s="4"/>
      <c r="AA55" s="4"/>
      <c r="AB55" s="4"/>
      <c r="AC55" s="4"/>
    </row>
    <row r="56" spans="1:29" ht="15.75" customHeight="1">
      <c r="A56" s="200"/>
      <c r="B56" s="202"/>
      <c r="C56" s="202"/>
      <c r="D56" s="204"/>
      <c r="E56" s="217"/>
      <c r="F56" s="197"/>
      <c r="G56" s="212"/>
      <c r="H56" s="214"/>
      <c r="I56" s="217"/>
      <c r="J56" s="197"/>
      <c r="K56" s="197"/>
      <c r="L56" s="200"/>
      <c r="M56" s="24"/>
      <c r="N56" s="4"/>
      <c r="O56" s="4"/>
      <c r="P56" s="4"/>
      <c r="Q56" s="4"/>
      <c r="R56" s="4"/>
      <c r="S56" s="4"/>
      <c r="T56" s="4"/>
      <c r="U56" s="4"/>
      <c r="V56" s="4"/>
      <c r="W56" s="4"/>
      <c r="X56" s="4"/>
      <c r="Y56" s="4"/>
      <c r="Z56" s="4"/>
      <c r="AA56" s="4"/>
      <c r="AB56" s="4"/>
      <c r="AC56" s="4"/>
    </row>
    <row r="57" spans="1:29" ht="15.75" customHeight="1">
      <c r="A57" s="201"/>
      <c r="B57" s="202"/>
      <c r="C57" s="202"/>
      <c r="D57" s="204"/>
      <c r="E57" s="218"/>
      <c r="F57" s="198"/>
      <c r="G57" s="212"/>
      <c r="H57" s="215"/>
      <c r="I57" s="218"/>
      <c r="J57" s="198"/>
      <c r="K57" s="198"/>
      <c r="L57" s="201"/>
      <c r="M57" s="27"/>
      <c r="N57" s="4"/>
      <c r="O57" s="4"/>
      <c r="P57" s="4"/>
      <c r="Q57" s="4"/>
      <c r="R57" s="4"/>
      <c r="S57" s="4"/>
      <c r="T57" s="4"/>
      <c r="U57" s="4"/>
      <c r="V57" s="4"/>
      <c r="W57" s="4"/>
      <c r="X57" s="4"/>
      <c r="Y57" s="4"/>
      <c r="Z57" s="4"/>
      <c r="AA57" s="4"/>
      <c r="AB57" s="4"/>
      <c r="AC57" s="4"/>
    </row>
    <row r="58" spans="1:29" ht="15.75" customHeight="1">
      <c r="A58" s="199" t="s">
        <v>137</v>
      </c>
      <c r="B58" s="202"/>
      <c r="C58" s="202"/>
      <c r="D58" s="204"/>
      <c r="E58" s="216" t="s">
        <v>138</v>
      </c>
      <c r="F58" s="196" t="s">
        <v>139</v>
      </c>
      <c r="G58" s="212" t="s">
        <v>140</v>
      </c>
      <c r="H58" s="310" t="s">
        <v>141</v>
      </c>
      <c r="I58" s="205" t="s">
        <v>142</v>
      </c>
      <c r="J58" s="196"/>
      <c r="K58" s="316"/>
      <c r="L58" s="199" t="s">
        <v>85</v>
      </c>
      <c r="M58" s="28"/>
      <c r="N58" s="4"/>
      <c r="O58" s="4"/>
      <c r="P58" s="4"/>
      <c r="Q58" s="4"/>
      <c r="R58" s="4"/>
      <c r="S58" s="4"/>
      <c r="T58" s="4"/>
      <c r="U58" s="4"/>
      <c r="V58" s="4"/>
      <c r="W58" s="4"/>
      <c r="X58" s="4"/>
      <c r="Y58" s="4"/>
      <c r="Z58" s="4"/>
      <c r="AA58" s="4"/>
      <c r="AB58" s="4"/>
      <c r="AC58" s="4"/>
    </row>
    <row r="59" spans="1:29" ht="15.75" customHeight="1">
      <c r="A59" s="200"/>
      <c r="B59" s="202"/>
      <c r="C59" s="202"/>
      <c r="D59" s="204"/>
      <c r="E59" s="217"/>
      <c r="F59" s="197"/>
      <c r="G59" s="212"/>
      <c r="H59" s="314"/>
      <c r="I59" s="206"/>
      <c r="J59" s="197"/>
      <c r="K59" s="317"/>
      <c r="L59" s="200"/>
      <c r="M59" s="28"/>
      <c r="N59" s="4"/>
      <c r="O59" s="4"/>
      <c r="P59" s="4"/>
      <c r="Q59" s="4"/>
      <c r="R59" s="4"/>
      <c r="S59" s="4"/>
      <c r="T59" s="4"/>
      <c r="U59" s="4"/>
      <c r="V59" s="4"/>
      <c r="W59" s="4"/>
      <c r="X59" s="4"/>
      <c r="Y59" s="4"/>
      <c r="Z59" s="4"/>
      <c r="AA59" s="4"/>
      <c r="AB59" s="4"/>
      <c r="AC59" s="4"/>
    </row>
    <row r="60" spans="1:29" ht="15.75" customHeight="1">
      <c r="A60" s="200"/>
      <c r="B60" s="202"/>
      <c r="C60" s="202"/>
      <c r="D60" s="204"/>
      <c r="E60" s="217"/>
      <c r="F60" s="197"/>
      <c r="G60" s="212"/>
      <c r="H60" s="314"/>
      <c r="I60" s="206"/>
      <c r="J60" s="197"/>
      <c r="K60" s="317"/>
      <c r="L60" s="200"/>
      <c r="M60" s="30"/>
      <c r="N60" s="4"/>
      <c r="O60" s="4"/>
      <c r="P60" s="4"/>
      <c r="Q60" s="4"/>
      <c r="R60" s="4"/>
      <c r="S60" s="4"/>
      <c r="T60" s="4"/>
      <c r="U60" s="4"/>
      <c r="V60" s="4"/>
      <c r="W60" s="4"/>
      <c r="X60" s="4"/>
      <c r="Y60" s="4"/>
      <c r="Z60" s="4"/>
      <c r="AA60" s="4"/>
      <c r="AB60" s="4"/>
      <c r="AC60" s="4"/>
    </row>
    <row r="61" spans="1:29" ht="15.75" customHeight="1">
      <c r="A61" s="200"/>
      <c r="B61" s="202"/>
      <c r="C61" s="202"/>
      <c r="D61" s="204"/>
      <c r="E61" s="217"/>
      <c r="F61" s="197"/>
      <c r="G61" s="212"/>
      <c r="H61" s="314"/>
      <c r="I61" s="206"/>
      <c r="J61" s="197"/>
      <c r="K61" s="317"/>
      <c r="L61" s="200"/>
      <c r="M61" s="30"/>
      <c r="N61" s="4"/>
      <c r="O61" s="4"/>
      <c r="P61" s="4"/>
      <c r="Q61" s="4"/>
      <c r="R61" s="4"/>
      <c r="S61" s="4"/>
      <c r="T61" s="4"/>
      <c r="U61" s="4"/>
      <c r="V61" s="4"/>
      <c r="W61" s="4"/>
      <c r="X61" s="4"/>
      <c r="Y61" s="4"/>
      <c r="Z61" s="4"/>
      <c r="AA61" s="4"/>
      <c r="AB61" s="4"/>
      <c r="AC61" s="4"/>
    </row>
    <row r="62" spans="1:29" ht="15.75" customHeight="1">
      <c r="A62" s="200"/>
      <c r="B62" s="202"/>
      <c r="C62" s="202"/>
      <c r="D62" s="204"/>
      <c r="E62" s="217"/>
      <c r="F62" s="197"/>
      <c r="G62" s="212"/>
      <c r="H62" s="314"/>
      <c r="I62" s="206"/>
      <c r="J62" s="197"/>
      <c r="K62" s="317"/>
      <c r="L62" s="200"/>
      <c r="M62" s="30"/>
      <c r="N62" s="4"/>
      <c r="O62" s="4"/>
      <c r="P62" s="4"/>
      <c r="Q62" s="4"/>
      <c r="R62" s="4"/>
      <c r="S62" s="4"/>
      <c r="T62" s="4"/>
      <c r="U62" s="4"/>
      <c r="V62" s="4"/>
      <c r="W62" s="4"/>
      <c r="X62" s="4"/>
      <c r="Y62" s="4"/>
      <c r="Z62" s="4"/>
      <c r="AA62" s="4"/>
      <c r="AB62" s="4"/>
      <c r="AC62" s="4"/>
    </row>
    <row r="63" spans="1:29" ht="15.75" customHeight="1">
      <c r="A63" s="201"/>
      <c r="B63" s="202"/>
      <c r="C63" s="202"/>
      <c r="D63" s="204"/>
      <c r="E63" s="218"/>
      <c r="F63" s="198"/>
      <c r="G63" s="278"/>
      <c r="H63" s="315"/>
      <c r="I63" s="207"/>
      <c r="J63" s="198"/>
      <c r="K63" s="318"/>
      <c r="L63" s="201"/>
      <c r="M63" s="30"/>
      <c r="N63" s="4"/>
      <c r="O63" s="4"/>
      <c r="P63" s="4"/>
      <c r="Q63" s="4"/>
      <c r="R63" s="4"/>
      <c r="S63" s="4"/>
      <c r="T63" s="4"/>
      <c r="U63" s="4"/>
      <c r="V63" s="4"/>
      <c r="W63" s="4"/>
      <c r="X63" s="4"/>
      <c r="Y63" s="4"/>
      <c r="Z63" s="4"/>
      <c r="AA63" s="4"/>
      <c r="AB63" s="4"/>
      <c r="AC63" s="4"/>
    </row>
    <row r="64" spans="1:29" ht="15.75" customHeight="1">
      <c r="A64" s="199" t="s">
        <v>143</v>
      </c>
      <c r="B64" s="202"/>
      <c r="C64" s="202"/>
      <c r="D64" s="204"/>
      <c r="E64" s="213" t="s">
        <v>144</v>
      </c>
      <c r="F64" s="310" t="s">
        <v>145</v>
      </c>
      <c r="G64" s="213" t="s">
        <v>146</v>
      </c>
      <c r="H64" s="213" t="s">
        <v>147</v>
      </c>
      <c r="I64" s="216" t="s">
        <v>148</v>
      </c>
      <c r="J64" s="196"/>
      <c r="K64" s="196"/>
      <c r="L64" s="199" t="s">
        <v>85</v>
      </c>
      <c r="M64" s="30"/>
      <c r="N64" s="4"/>
      <c r="O64" s="4"/>
      <c r="P64" s="4"/>
      <c r="Q64" s="4"/>
      <c r="R64" s="4"/>
      <c r="S64" s="4"/>
      <c r="T64" s="4"/>
      <c r="U64" s="4"/>
      <c r="V64" s="4"/>
      <c r="W64" s="4"/>
      <c r="X64" s="4"/>
      <c r="Y64" s="4"/>
      <c r="Z64" s="4"/>
      <c r="AA64" s="4"/>
      <c r="AB64" s="4"/>
      <c r="AC64" s="4"/>
    </row>
    <row r="65" spans="1:29" ht="15.75" customHeight="1">
      <c r="A65" s="200"/>
      <c r="B65" s="202"/>
      <c r="C65" s="202"/>
      <c r="D65" s="204"/>
      <c r="E65" s="214"/>
      <c r="F65" s="314"/>
      <c r="G65" s="214"/>
      <c r="H65" s="214"/>
      <c r="I65" s="217"/>
      <c r="J65" s="197"/>
      <c r="K65" s="197"/>
      <c r="L65" s="200"/>
      <c r="M65" s="24"/>
      <c r="N65" s="4"/>
      <c r="O65" s="4"/>
      <c r="P65" s="4"/>
      <c r="Q65" s="4"/>
      <c r="R65" s="4"/>
      <c r="S65" s="4"/>
      <c r="T65" s="4"/>
      <c r="U65" s="4"/>
      <c r="V65" s="4"/>
      <c r="W65" s="4"/>
      <c r="X65" s="4"/>
      <c r="Y65" s="4"/>
      <c r="Z65" s="4"/>
      <c r="AA65" s="4"/>
      <c r="AB65" s="4"/>
      <c r="AC65" s="4"/>
    </row>
    <row r="66" spans="1:29" ht="15.75" customHeight="1">
      <c r="A66" s="200"/>
      <c r="B66" s="202"/>
      <c r="C66" s="202"/>
      <c r="D66" s="204"/>
      <c r="E66" s="214"/>
      <c r="F66" s="314"/>
      <c r="G66" s="214"/>
      <c r="H66" s="214"/>
      <c r="I66" s="217"/>
      <c r="J66" s="197"/>
      <c r="K66" s="197"/>
      <c r="L66" s="200"/>
      <c r="M66" s="24"/>
      <c r="N66" s="4"/>
      <c r="O66" s="4"/>
      <c r="P66" s="4"/>
      <c r="Q66" s="4"/>
      <c r="R66" s="4"/>
      <c r="S66" s="4"/>
      <c r="T66" s="4"/>
      <c r="U66" s="4"/>
      <c r="V66" s="4"/>
      <c r="W66" s="4"/>
      <c r="X66" s="4"/>
      <c r="Y66" s="4"/>
      <c r="Z66" s="4"/>
      <c r="AA66" s="4"/>
      <c r="AB66" s="4"/>
      <c r="AC66" s="4"/>
    </row>
    <row r="67" spans="1:29" ht="15.75" customHeight="1">
      <c r="A67" s="200"/>
      <c r="B67" s="202"/>
      <c r="C67" s="202"/>
      <c r="D67" s="204"/>
      <c r="E67" s="214"/>
      <c r="F67" s="314"/>
      <c r="G67" s="214"/>
      <c r="H67" s="214"/>
      <c r="I67" s="217"/>
      <c r="J67" s="197"/>
      <c r="K67" s="197"/>
      <c r="L67" s="200"/>
      <c r="M67" s="24"/>
      <c r="N67" s="4"/>
      <c r="O67" s="4"/>
      <c r="P67" s="4"/>
      <c r="Q67" s="4"/>
      <c r="R67" s="4"/>
      <c r="S67" s="4"/>
      <c r="T67" s="4"/>
      <c r="U67" s="4"/>
      <c r="V67" s="4"/>
      <c r="W67" s="4"/>
      <c r="X67" s="4"/>
      <c r="Y67" s="4"/>
      <c r="Z67" s="4"/>
      <c r="AA67" s="4"/>
      <c r="AB67" s="4"/>
      <c r="AC67" s="4"/>
    </row>
    <row r="68" spans="1:29" ht="15.75" customHeight="1">
      <c r="A68" s="200"/>
      <c r="B68" s="202"/>
      <c r="C68" s="202"/>
      <c r="D68" s="204"/>
      <c r="E68" s="214"/>
      <c r="F68" s="314"/>
      <c r="G68" s="214"/>
      <c r="H68" s="214"/>
      <c r="I68" s="217"/>
      <c r="J68" s="197"/>
      <c r="K68" s="197"/>
      <c r="L68" s="200"/>
      <c r="M68" s="24"/>
      <c r="N68" s="4"/>
      <c r="O68" s="4"/>
      <c r="P68" s="4"/>
      <c r="Q68" s="4"/>
      <c r="R68" s="4"/>
      <c r="S68" s="4"/>
      <c r="T68" s="4"/>
      <c r="U68" s="4"/>
      <c r="V68" s="4"/>
      <c r="W68" s="4"/>
      <c r="X68" s="4"/>
      <c r="Y68" s="4"/>
      <c r="Z68" s="4"/>
      <c r="AA68" s="4"/>
      <c r="AB68" s="4"/>
      <c r="AC68" s="4"/>
    </row>
    <row r="69" spans="1:29" ht="15.75" customHeight="1">
      <c r="A69" s="201"/>
      <c r="B69" s="202"/>
      <c r="C69" s="202"/>
      <c r="D69" s="204"/>
      <c r="E69" s="215"/>
      <c r="F69" s="315"/>
      <c r="G69" s="215"/>
      <c r="H69" s="215"/>
      <c r="I69" s="218"/>
      <c r="J69" s="198"/>
      <c r="K69" s="198"/>
      <c r="L69" s="201"/>
      <c r="M69" s="24"/>
      <c r="N69" s="4"/>
      <c r="O69" s="4"/>
      <c r="P69" s="4"/>
      <c r="Q69" s="4"/>
      <c r="R69" s="4"/>
      <c r="S69" s="4"/>
      <c r="T69" s="4"/>
      <c r="U69" s="4"/>
      <c r="V69" s="4"/>
      <c r="W69" s="4"/>
      <c r="X69" s="4"/>
      <c r="Y69" s="4"/>
      <c r="Z69" s="4"/>
      <c r="AA69" s="4"/>
      <c r="AB69" s="4"/>
      <c r="AC69" s="4"/>
    </row>
    <row r="70" spans="1:29" ht="15.75" customHeight="1">
      <c r="A70" s="199" t="s">
        <v>149</v>
      </c>
      <c r="B70" s="202"/>
      <c r="C70" s="202"/>
      <c r="D70" s="348" t="s">
        <v>150</v>
      </c>
      <c r="E70" s="208" t="s">
        <v>151</v>
      </c>
      <c r="F70" s="196" t="s">
        <v>152</v>
      </c>
      <c r="G70" s="321" t="s">
        <v>153</v>
      </c>
      <c r="H70" s="208" t="s">
        <v>154</v>
      </c>
      <c r="I70" s="208" t="s">
        <v>155</v>
      </c>
      <c r="J70" s="196"/>
      <c r="K70" s="196"/>
      <c r="L70" s="199" t="s">
        <v>85</v>
      </c>
      <c r="M70" s="27"/>
      <c r="N70" s="4"/>
      <c r="O70" s="4"/>
      <c r="P70" s="4"/>
      <c r="Q70" s="4"/>
      <c r="R70" s="4"/>
      <c r="S70" s="4"/>
      <c r="T70" s="4"/>
      <c r="U70" s="4"/>
      <c r="V70" s="4"/>
      <c r="W70" s="4"/>
      <c r="X70" s="4"/>
      <c r="Y70" s="4"/>
      <c r="Z70" s="4"/>
      <c r="AA70" s="4"/>
      <c r="AB70" s="4"/>
      <c r="AC70" s="4"/>
    </row>
    <row r="71" spans="1:29" ht="15.75" customHeight="1">
      <c r="A71" s="200"/>
      <c r="B71" s="202"/>
      <c r="C71" s="202"/>
      <c r="D71" s="348"/>
      <c r="E71" s="209"/>
      <c r="F71" s="197"/>
      <c r="G71" s="322"/>
      <c r="H71" s="209"/>
      <c r="I71" s="209"/>
      <c r="J71" s="197"/>
      <c r="K71" s="197"/>
      <c r="L71" s="200"/>
      <c r="M71" s="28"/>
      <c r="N71" s="4"/>
      <c r="O71" s="4"/>
      <c r="P71" s="4"/>
      <c r="Q71" s="4"/>
      <c r="R71" s="4"/>
      <c r="S71" s="4"/>
      <c r="T71" s="4"/>
      <c r="U71" s="4"/>
      <c r="V71" s="4"/>
      <c r="W71" s="4"/>
      <c r="X71" s="4"/>
      <c r="Y71" s="4"/>
      <c r="Z71" s="4"/>
      <c r="AA71" s="4"/>
      <c r="AB71" s="4"/>
      <c r="AC71" s="4"/>
    </row>
    <row r="72" spans="1:29" ht="15.75" customHeight="1">
      <c r="A72" s="200"/>
      <c r="B72" s="202"/>
      <c r="C72" s="202"/>
      <c r="D72" s="348"/>
      <c r="E72" s="209"/>
      <c r="F72" s="197"/>
      <c r="G72" s="322"/>
      <c r="H72" s="209"/>
      <c r="I72" s="209"/>
      <c r="J72" s="197"/>
      <c r="K72" s="197"/>
      <c r="L72" s="200"/>
      <c r="M72" s="28"/>
      <c r="N72" s="4"/>
      <c r="O72" s="4"/>
      <c r="P72" s="4"/>
      <c r="Q72" s="4"/>
      <c r="R72" s="4"/>
      <c r="S72" s="4"/>
      <c r="T72" s="4"/>
      <c r="U72" s="4"/>
      <c r="V72" s="4"/>
      <c r="W72" s="4"/>
      <c r="X72" s="4"/>
      <c r="Y72" s="4"/>
      <c r="Z72" s="4"/>
      <c r="AA72" s="4"/>
      <c r="AB72" s="4"/>
      <c r="AC72" s="4"/>
    </row>
    <row r="73" spans="1:29" ht="15.75" customHeight="1">
      <c r="A73" s="200"/>
      <c r="B73" s="202"/>
      <c r="C73" s="202"/>
      <c r="D73" s="348"/>
      <c r="E73" s="209"/>
      <c r="F73" s="197"/>
      <c r="G73" s="322"/>
      <c r="H73" s="209"/>
      <c r="I73" s="209"/>
      <c r="J73" s="197"/>
      <c r="K73" s="197"/>
      <c r="L73" s="200"/>
      <c r="M73" s="30"/>
      <c r="N73" s="4"/>
      <c r="O73" s="4"/>
      <c r="P73" s="4"/>
      <c r="Q73" s="4"/>
      <c r="R73" s="4"/>
      <c r="S73" s="4"/>
      <c r="T73" s="4"/>
      <c r="U73" s="4"/>
      <c r="V73" s="4"/>
      <c r="W73" s="4"/>
      <c r="X73" s="4"/>
      <c r="Y73" s="4"/>
      <c r="Z73" s="4"/>
      <c r="AA73" s="4"/>
      <c r="AB73" s="4"/>
      <c r="AC73" s="4"/>
    </row>
    <row r="74" spans="1:29" ht="15.75" customHeight="1">
      <c r="A74" s="200"/>
      <c r="B74" s="202"/>
      <c r="C74" s="202"/>
      <c r="D74" s="348"/>
      <c r="E74" s="209"/>
      <c r="F74" s="197"/>
      <c r="G74" s="322"/>
      <c r="H74" s="209"/>
      <c r="I74" s="209"/>
      <c r="J74" s="197"/>
      <c r="K74" s="197"/>
      <c r="L74" s="200"/>
      <c r="M74" s="24"/>
      <c r="N74" s="4"/>
      <c r="O74" s="4"/>
      <c r="P74" s="4"/>
      <c r="Q74" s="4"/>
      <c r="R74" s="4"/>
      <c r="S74" s="4"/>
      <c r="T74" s="4"/>
      <c r="U74" s="4"/>
      <c r="V74" s="4"/>
      <c r="W74" s="4"/>
      <c r="X74" s="4"/>
      <c r="Y74" s="4"/>
      <c r="Z74" s="4"/>
      <c r="AA74" s="4"/>
      <c r="AB74" s="4"/>
      <c r="AC74" s="4"/>
    </row>
    <row r="75" spans="1:29" ht="15.75" customHeight="1">
      <c r="A75" s="200"/>
      <c r="B75" s="202"/>
      <c r="C75" s="202"/>
      <c r="D75" s="348"/>
      <c r="E75" s="209"/>
      <c r="F75" s="197"/>
      <c r="G75" s="322"/>
      <c r="H75" s="209"/>
      <c r="I75" s="209"/>
      <c r="J75" s="197"/>
      <c r="K75" s="197"/>
      <c r="L75" s="200"/>
      <c r="M75" s="24"/>
      <c r="N75" s="4"/>
      <c r="O75" s="4"/>
      <c r="P75" s="4"/>
      <c r="Q75" s="4"/>
      <c r="R75" s="4"/>
      <c r="S75" s="4"/>
      <c r="T75" s="4"/>
      <c r="U75" s="4"/>
      <c r="V75" s="4"/>
      <c r="W75" s="4"/>
      <c r="X75" s="4"/>
      <c r="Y75" s="4"/>
      <c r="Z75" s="4"/>
      <c r="AA75" s="4"/>
      <c r="AB75" s="4"/>
      <c r="AC75" s="4"/>
    </row>
    <row r="76" spans="1:29" ht="15.75" customHeight="1">
      <c r="A76" s="201"/>
      <c r="B76" s="202"/>
      <c r="C76" s="202"/>
      <c r="D76" s="348"/>
      <c r="E76" s="209"/>
      <c r="F76" s="198"/>
      <c r="G76" s="323"/>
      <c r="H76" s="210"/>
      <c r="I76" s="210"/>
      <c r="J76" s="198"/>
      <c r="K76" s="198"/>
      <c r="L76" s="201"/>
      <c r="M76" s="27"/>
      <c r="N76" s="4"/>
      <c r="O76" s="4"/>
      <c r="P76" s="4"/>
      <c r="Q76" s="4"/>
      <c r="R76" s="4"/>
      <c r="S76" s="4"/>
      <c r="T76" s="4"/>
      <c r="U76" s="4"/>
      <c r="V76" s="4"/>
      <c r="W76" s="4"/>
      <c r="X76" s="4"/>
      <c r="Y76" s="4"/>
      <c r="Z76" s="4"/>
      <c r="AA76" s="4"/>
      <c r="AB76" s="4"/>
      <c r="AC76" s="4"/>
    </row>
    <row r="77" spans="1:29" ht="15.75" customHeight="1">
      <c r="A77" s="326" t="s">
        <v>156</v>
      </c>
      <c r="B77" s="324"/>
      <c r="C77" s="325"/>
      <c r="D77" s="348"/>
      <c r="E77" s="209" t="s">
        <v>157</v>
      </c>
      <c r="F77" s="330" t="s">
        <v>158</v>
      </c>
      <c r="G77" s="213" t="s">
        <v>153</v>
      </c>
      <c r="H77" s="216" t="s">
        <v>159</v>
      </c>
      <c r="I77" s="208" t="s">
        <v>160</v>
      </c>
      <c r="J77" s="196"/>
      <c r="K77" s="316"/>
      <c r="L77" s="199" t="s">
        <v>99</v>
      </c>
      <c r="M77" s="28"/>
      <c r="N77" s="4"/>
      <c r="O77" s="4"/>
      <c r="P77" s="4"/>
      <c r="Q77" s="4"/>
      <c r="R77" s="4"/>
      <c r="S77" s="4"/>
      <c r="T77" s="4"/>
      <c r="U77" s="4"/>
      <c r="V77" s="4"/>
      <c r="W77" s="4"/>
      <c r="X77" s="4"/>
      <c r="Y77" s="4"/>
      <c r="Z77" s="4"/>
      <c r="AA77" s="4"/>
      <c r="AB77" s="4"/>
      <c r="AC77" s="4"/>
    </row>
    <row r="78" spans="1:29" ht="15.75" customHeight="1">
      <c r="A78" s="327"/>
      <c r="B78" s="324"/>
      <c r="C78" s="325"/>
      <c r="D78" s="348"/>
      <c r="E78" s="209"/>
      <c r="F78" s="313"/>
      <c r="G78" s="214"/>
      <c r="H78" s="217"/>
      <c r="I78" s="209"/>
      <c r="J78" s="197"/>
      <c r="K78" s="317"/>
      <c r="L78" s="200"/>
      <c r="M78" s="28"/>
      <c r="N78" s="4"/>
      <c r="O78" s="4"/>
      <c r="P78" s="4"/>
      <c r="Q78" s="4"/>
      <c r="R78" s="4"/>
      <c r="S78" s="4"/>
      <c r="T78" s="4"/>
      <c r="U78" s="4"/>
      <c r="V78" s="4"/>
      <c r="W78" s="4"/>
      <c r="X78" s="4"/>
      <c r="Y78" s="4"/>
      <c r="Z78" s="4"/>
      <c r="AA78" s="4"/>
      <c r="AB78" s="4"/>
      <c r="AC78" s="4"/>
    </row>
    <row r="79" spans="1:29" ht="15.75" customHeight="1">
      <c r="A79" s="327"/>
      <c r="B79" s="324"/>
      <c r="C79" s="325"/>
      <c r="D79" s="348"/>
      <c r="E79" s="209"/>
      <c r="F79" s="313"/>
      <c r="G79" s="214"/>
      <c r="H79" s="217"/>
      <c r="I79" s="209"/>
      <c r="J79" s="197"/>
      <c r="K79" s="317"/>
      <c r="L79" s="200"/>
      <c r="M79" s="30"/>
      <c r="N79" s="4"/>
      <c r="O79" s="4"/>
      <c r="P79" s="4"/>
      <c r="Q79" s="4"/>
      <c r="R79" s="4"/>
      <c r="S79" s="4"/>
      <c r="T79" s="4"/>
      <c r="U79" s="4"/>
      <c r="V79" s="4"/>
      <c r="W79" s="4"/>
      <c r="X79" s="4"/>
      <c r="Y79" s="4"/>
      <c r="Z79" s="4"/>
      <c r="AA79" s="4"/>
      <c r="AB79" s="4"/>
      <c r="AC79" s="4"/>
    </row>
    <row r="80" spans="1:29" ht="15.75" customHeight="1">
      <c r="A80" s="327"/>
      <c r="B80" s="324"/>
      <c r="C80" s="325"/>
      <c r="D80" s="348"/>
      <c r="E80" s="209"/>
      <c r="F80" s="313"/>
      <c r="G80" s="214"/>
      <c r="H80" s="217"/>
      <c r="I80" s="209"/>
      <c r="J80" s="197"/>
      <c r="K80" s="317"/>
      <c r="L80" s="200"/>
      <c r="M80" s="24"/>
      <c r="N80" s="4"/>
      <c r="O80" s="4"/>
      <c r="P80" s="4"/>
      <c r="Q80" s="4"/>
      <c r="R80" s="4"/>
      <c r="S80" s="4"/>
      <c r="T80" s="4"/>
      <c r="U80" s="4"/>
      <c r="V80" s="4"/>
      <c r="W80" s="4"/>
      <c r="X80" s="4"/>
      <c r="Y80" s="4"/>
      <c r="Z80" s="4"/>
      <c r="AA80" s="4"/>
      <c r="AB80" s="4"/>
      <c r="AC80" s="4"/>
    </row>
    <row r="81" spans="1:29" ht="15.75" customHeight="1">
      <c r="A81" s="327"/>
      <c r="B81" s="324"/>
      <c r="C81" s="325"/>
      <c r="D81" s="348"/>
      <c r="E81" s="209"/>
      <c r="F81" s="313"/>
      <c r="G81" s="214"/>
      <c r="H81" s="217"/>
      <c r="I81" s="209"/>
      <c r="J81" s="197"/>
      <c r="K81" s="317"/>
      <c r="L81" s="200"/>
      <c r="M81" s="24"/>
      <c r="N81" s="4"/>
      <c r="O81" s="4"/>
      <c r="P81" s="4"/>
      <c r="Q81" s="4"/>
      <c r="R81" s="4"/>
      <c r="S81" s="4"/>
      <c r="T81" s="4"/>
      <c r="U81" s="4"/>
      <c r="V81" s="4"/>
      <c r="W81" s="4"/>
      <c r="X81" s="4"/>
      <c r="Y81" s="4"/>
      <c r="Z81" s="4"/>
      <c r="AA81" s="4"/>
      <c r="AB81" s="4"/>
      <c r="AC81" s="4"/>
    </row>
    <row r="82" spans="1:29" ht="15.75" customHeight="1">
      <c r="A82" s="328"/>
      <c r="B82" s="324"/>
      <c r="C82" s="325"/>
      <c r="D82" s="348"/>
      <c r="E82" s="209"/>
      <c r="F82" s="312"/>
      <c r="G82" s="215"/>
      <c r="H82" s="218"/>
      <c r="I82" s="210"/>
      <c r="J82" s="198"/>
      <c r="K82" s="318"/>
      <c r="L82" s="201"/>
      <c r="M82" s="24"/>
      <c r="N82" s="4"/>
      <c r="O82" s="4"/>
      <c r="P82" s="4"/>
      <c r="Q82" s="4"/>
      <c r="R82" s="4"/>
      <c r="S82" s="4"/>
      <c r="T82" s="4"/>
      <c r="U82" s="4"/>
      <c r="V82" s="4"/>
      <c r="W82" s="4"/>
      <c r="X82" s="4"/>
      <c r="Y82" s="4"/>
      <c r="Z82" s="4"/>
      <c r="AA82" s="4"/>
      <c r="AB82" s="4"/>
      <c r="AC82" s="4"/>
    </row>
    <row r="83" spans="1:29" ht="15.75" customHeight="1">
      <c r="A83" s="199" t="s">
        <v>161</v>
      </c>
      <c r="B83" s="202"/>
      <c r="C83" s="202"/>
      <c r="D83" s="348"/>
      <c r="E83" s="217" t="s">
        <v>162</v>
      </c>
      <c r="F83" s="196" t="s">
        <v>166</v>
      </c>
      <c r="G83" s="349" t="s">
        <v>163</v>
      </c>
      <c r="H83" s="352" t="s">
        <v>164</v>
      </c>
      <c r="I83" s="355" t="s">
        <v>165</v>
      </c>
      <c r="J83" s="357" t="s">
        <v>122</v>
      </c>
      <c r="K83" s="316"/>
      <c r="L83" s="199" t="s">
        <v>99</v>
      </c>
      <c r="M83" s="24"/>
      <c r="N83" s="4"/>
      <c r="O83" s="4"/>
      <c r="P83" s="4"/>
      <c r="Q83" s="4"/>
      <c r="R83" s="4"/>
      <c r="S83" s="4"/>
      <c r="T83" s="4"/>
      <c r="U83" s="4"/>
      <c r="V83" s="4"/>
      <c r="W83" s="4"/>
      <c r="X83" s="4"/>
      <c r="Y83" s="4"/>
      <c r="Z83" s="4"/>
      <c r="AA83" s="4"/>
      <c r="AB83" s="4"/>
      <c r="AC83" s="4"/>
    </row>
    <row r="84" spans="1:29" ht="15.75" customHeight="1">
      <c r="A84" s="200"/>
      <c r="B84" s="202"/>
      <c r="C84" s="202"/>
      <c r="D84" s="348"/>
      <c r="E84" s="217"/>
      <c r="F84" s="197"/>
      <c r="G84" s="350"/>
      <c r="H84" s="353"/>
      <c r="I84" s="217"/>
      <c r="J84" s="358"/>
      <c r="K84" s="317"/>
      <c r="L84" s="200"/>
      <c r="M84" s="24"/>
      <c r="N84" s="4"/>
      <c r="O84" s="4"/>
      <c r="P84" s="4"/>
      <c r="Q84" s="4"/>
      <c r="R84" s="4"/>
      <c r="S84" s="4"/>
      <c r="T84" s="4"/>
      <c r="U84" s="4"/>
      <c r="V84" s="4"/>
      <c r="W84" s="4"/>
      <c r="X84" s="4"/>
      <c r="Y84" s="4"/>
      <c r="Z84" s="4"/>
      <c r="AA84" s="4"/>
      <c r="AB84" s="4"/>
      <c r="AC84" s="4"/>
    </row>
    <row r="85" spans="1:29" ht="15.75" customHeight="1">
      <c r="A85" s="200"/>
      <c r="B85" s="202"/>
      <c r="C85" s="202"/>
      <c r="D85" s="348"/>
      <c r="E85" s="217"/>
      <c r="F85" s="197"/>
      <c r="G85" s="350"/>
      <c r="H85" s="353"/>
      <c r="I85" s="217"/>
      <c r="J85" s="358"/>
      <c r="K85" s="317"/>
      <c r="L85" s="200"/>
      <c r="M85" s="27"/>
      <c r="N85" s="4"/>
      <c r="O85" s="4"/>
      <c r="P85" s="4"/>
      <c r="Q85" s="4"/>
      <c r="R85" s="4"/>
      <c r="S85" s="4"/>
      <c r="T85" s="4"/>
      <c r="U85" s="4"/>
      <c r="V85" s="4"/>
      <c r="W85" s="4"/>
      <c r="X85" s="4"/>
      <c r="Y85" s="4"/>
      <c r="Z85" s="4"/>
      <c r="AA85" s="4"/>
      <c r="AB85" s="4"/>
      <c r="AC85" s="4"/>
    </row>
    <row r="86" spans="1:29" ht="15.75" customHeight="1">
      <c r="A86" s="200"/>
      <c r="B86" s="202"/>
      <c r="C86" s="202"/>
      <c r="D86" s="348"/>
      <c r="E86" s="217"/>
      <c r="F86" s="197"/>
      <c r="G86" s="350"/>
      <c r="H86" s="353"/>
      <c r="I86" s="217"/>
      <c r="J86" s="358"/>
      <c r="K86" s="317"/>
      <c r="L86" s="200"/>
      <c r="M86" s="27"/>
      <c r="N86" s="4"/>
      <c r="O86" s="4"/>
      <c r="P86" s="4"/>
      <c r="Q86" s="4"/>
      <c r="R86" s="4"/>
      <c r="S86" s="4"/>
      <c r="T86" s="4"/>
      <c r="U86" s="4"/>
      <c r="V86" s="4"/>
      <c r="W86" s="4"/>
      <c r="X86" s="4"/>
      <c r="Y86" s="4"/>
      <c r="Z86" s="4"/>
      <c r="AA86" s="4"/>
      <c r="AB86" s="4"/>
      <c r="AC86" s="4"/>
    </row>
    <row r="87" spans="1:29" ht="15.75" customHeight="1">
      <c r="A87" s="200"/>
      <c r="B87" s="202"/>
      <c r="C87" s="202"/>
      <c r="D87" s="348"/>
      <c r="E87" s="217"/>
      <c r="F87" s="197"/>
      <c r="G87" s="350"/>
      <c r="H87" s="353"/>
      <c r="I87" s="217"/>
      <c r="J87" s="358"/>
      <c r="K87" s="317"/>
      <c r="L87" s="200"/>
      <c r="M87" s="27"/>
      <c r="N87" s="4"/>
      <c r="O87" s="4"/>
      <c r="P87" s="4"/>
      <c r="Q87" s="4"/>
      <c r="R87" s="4"/>
      <c r="S87" s="4"/>
      <c r="T87" s="4"/>
      <c r="U87" s="4"/>
      <c r="V87" s="4"/>
      <c r="W87" s="4"/>
      <c r="X87" s="4"/>
      <c r="Y87" s="4"/>
      <c r="Z87" s="4"/>
      <c r="AA87" s="4"/>
      <c r="AB87" s="4"/>
      <c r="AC87" s="4"/>
    </row>
    <row r="88" spans="1:29" ht="15.75" customHeight="1">
      <c r="A88" s="201"/>
      <c r="B88" s="202"/>
      <c r="C88" s="202"/>
      <c r="D88" s="356"/>
      <c r="E88" s="218"/>
      <c r="F88" s="198"/>
      <c r="G88" s="351"/>
      <c r="H88" s="354"/>
      <c r="I88" s="218"/>
      <c r="J88" s="359"/>
      <c r="K88" s="318"/>
      <c r="L88" s="201"/>
      <c r="M88" s="27"/>
      <c r="N88" s="4"/>
      <c r="O88" s="4"/>
      <c r="P88" s="4"/>
      <c r="Q88" s="4"/>
      <c r="R88" s="4"/>
      <c r="S88" s="4"/>
      <c r="T88" s="4"/>
      <c r="U88" s="4"/>
      <c r="V88" s="4"/>
      <c r="W88" s="4"/>
      <c r="X88" s="4"/>
      <c r="Y88" s="4"/>
      <c r="Z88" s="4"/>
      <c r="AA88" s="4"/>
      <c r="AB88" s="4"/>
      <c r="AC88" s="4"/>
    </row>
    <row r="89" spans="1:29" ht="15.75" customHeight="1">
      <c r="A89" s="19">
        <v>70</v>
      </c>
      <c r="B89" s="159"/>
      <c r="C89" s="162"/>
      <c r="D89" s="259"/>
      <c r="E89" s="42"/>
      <c r="F89" s="342"/>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0"/>
      <c r="E90" s="22"/>
      <c r="F90" s="311"/>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309"/>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71"/>
      <c r="E92" s="16"/>
      <c r="F92" s="311"/>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0"/>
      <c r="E93" s="42"/>
      <c r="F93" s="342"/>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0"/>
      <c r="E94" s="16"/>
      <c r="F94" s="311"/>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0"/>
      <c r="E95" s="42"/>
      <c r="F95" s="342"/>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0"/>
      <c r="E96" s="33"/>
      <c r="F96" s="319"/>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0"/>
      <c r="E97" s="42"/>
      <c r="F97" s="342"/>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56"/>
      <c r="E98" s="33"/>
      <c r="F98" s="319"/>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319"/>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34"/>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35"/>
      <c r="E101" s="45"/>
      <c r="F101" s="319"/>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35"/>
      <c r="E102" s="61"/>
      <c r="F102" s="329"/>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35"/>
      <c r="E103" s="61"/>
      <c r="F103" s="329"/>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35"/>
      <c r="E104" s="61"/>
      <c r="F104" s="329"/>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35"/>
      <c r="E105" s="61"/>
      <c r="F105" s="329"/>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35"/>
      <c r="E106" s="61"/>
      <c r="F106" s="329"/>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35"/>
      <c r="E107" s="61"/>
      <c r="F107" s="329"/>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36"/>
      <c r="E108" s="61"/>
      <c r="F108" s="329"/>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329"/>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329"/>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329"/>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55"/>
      <c r="E112" s="64"/>
      <c r="F112" s="343"/>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56"/>
      <c r="E113" s="64"/>
      <c r="F113" s="343"/>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329"/>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329"/>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329"/>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329"/>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329"/>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329"/>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329"/>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329"/>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329"/>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329"/>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329"/>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329"/>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329"/>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329"/>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329"/>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329"/>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6"/>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329"/>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329"/>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329"/>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82"/>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82"/>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82"/>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82"/>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329"/>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329"/>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329"/>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329"/>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6"/>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329"/>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6"/>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72"/>
      <c r="E145" s="63"/>
      <c r="F145" s="329"/>
      <c r="G145" s="35"/>
      <c r="H145" s="35"/>
      <c r="I145" s="35"/>
      <c r="J145" s="35"/>
      <c r="K145" s="20"/>
      <c r="L145" s="26"/>
      <c r="M145" s="261"/>
      <c r="N145" s="4"/>
      <c r="O145" s="4"/>
      <c r="P145" s="4"/>
      <c r="Q145" s="4"/>
      <c r="R145" s="4"/>
      <c r="S145" s="4"/>
      <c r="T145" s="4"/>
      <c r="U145" s="4"/>
      <c r="V145" s="4"/>
      <c r="W145" s="4"/>
      <c r="X145" s="4"/>
      <c r="Y145" s="4"/>
      <c r="Z145" s="4"/>
      <c r="AA145" s="4"/>
      <c r="AB145" s="4"/>
      <c r="AC145" s="4"/>
    </row>
    <row r="146" spans="1:29" ht="15.75" customHeight="1">
      <c r="A146" s="19"/>
      <c r="B146" s="159"/>
      <c r="C146" s="30"/>
      <c r="D146" s="260"/>
      <c r="E146" s="63"/>
      <c r="F146" s="329"/>
      <c r="G146" s="35"/>
      <c r="H146" s="35"/>
      <c r="I146" s="35"/>
      <c r="J146" s="35"/>
      <c r="K146" s="20"/>
      <c r="L146" s="26"/>
      <c r="M146" s="260"/>
      <c r="N146" s="4"/>
      <c r="O146" s="4"/>
      <c r="P146" s="4"/>
      <c r="Q146" s="4"/>
      <c r="R146" s="4"/>
      <c r="S146" s="4"/>
      <c r="T146" s="4"/>
      <c r="U146" s="4"/>
      <c r="V146" s="4"/>
      <c r="W146" s="4"/>
      <c r="X146" s="4"/>
      <c r="Y146" s="4"/>
      <c r="Z146" s="4"/>
      <c r="AA146" s="4"/>
      <c r="AB146" s="4"/>
      <c r="AC146" s="4"/>
    </row>
    <row r="147" spans="1:29" ht="15.75" customHeight="1">
      <c r="A147" s="19"/>
      <c r="B147" s="159"/>
      <c r="C147" s="30"/>
      <c r="D147" s="260"/>
      <c r="E147" s="79"/>
      <c r="F147" s="329"/>
      <c r="G147" s="35"/>
      <c r="H147" s="35"/>
      <c r="I147" s="35"/>
      <c r="J147" s="35"/>
      <c r="K147" s="20"/>
      <c r="L147" s="26"/>
      <c r="M147" s="260"/>
      <c r="N147" s="4"/>
      <c r="O147" s="4"/>
      <c r="P147" s="4"/>
      <c r="Q147" s="4"/>
      <c r="R147" s="4"/>
      <c r="S147" s="4"/>
      <c r="T147" s="4"/>
      <c r="U147" s="4"/>
      <c r="V147" s="4"/>
      <c r="W147" s="4"/>
      <c r="X147" s="4"/>
      <c r="Y147" s="4"/>
      <c r="Z147" s="4"/>
      <c r="AA147" s="4"/>
      <c r="AB147" s="4"/>
      <c r="AC147" s="4"/>
    </row>
    <row r="148" spans="1:29" ht="15.75" customHeight="1">
      <c r="A148" s="19"/>
      <c r="B148" s="159"/>
      <c r="C148" s="30"/>
      <c r="D148" s="260"/>
      <c r="E148" s="80"/>
      <c r="F148" s="182"/>
      <c r="G148" s="47"/>
      <c r="H148" s="35"/>
      <c r="I148" s="35"/>
      <c r="J148" s="35"/>
      <c r="K148" s="20"/>
      <c r="L148" s="26"/>
      <c r="M148" s="260"/>
      <c r="N148" s="4"/>
      <c r="O148" s="4"/>
      <c r="P148" s="4"/>
      <c r="Q148" s="4"/>
      <c r="R148" s="4"/>
      <c r="S148" s="4"/>
      <c r="T148" s="4"/>
      <c r="U148" s="4"/>
      <c r="V148" s="4"/>
      <c r="W148" s="4"/>
      <c r="X148" s="4"/>
      <c r="Y148" s="4"/>
      <c r="Z148" s="4"/>
      <c r="AA148" s="4"/>
      <c r="AB148" s="4"/>
      <c r="AC148" s="4"/>
    </row>
    <row r="149" spans="1:29" ht="15.75" customHeight="1">
      <c r="A149" s="19"/>
      <c r="B149" s="159"/>
      <c r="C149" s="30"/>
      <c r="D149" s="260"/>
      <c r="E149" s="80"/>
      <c r="F149" s="182"/>
      <c r="G149" s="47"/>
      <c r="H149" s="35"/>
      <c r="I149" s="35"/>
      <c r="J149" s="35"/>
      <c r="K149" s="20"/>
      <c r="L149" s="26"/>
      <c r="M149" s="260"/>
      <c r="N149" s="4"/>
      <c r="O149" s="4"/>
      <c r="P149" s="4"/>
      <c r="Q149" s="4"/>
      <c r="R149" s="4"/>
      <c r="S149" s="4"/>
      <c r="T149" s="4"/>
      <c r="U149" s="4"/>
      <c r="V149" s="4"/>
      <c r="W149" s="4"/>
      <c r="X149" s="4"/>
      <c r="Y149" s="4"/>
      <c r="Z149" s="4"/>
      <c r="AA149" s="4"/>
      <c r="AB149" s="4"/>
      <c r="AC149" s="4"/>
    </row>
    <row r="150" spans="1:29" ht="15.75" customHeight="1">
      <c r="A150" s="19"/>
      <c r="B150" s="159"/>
      <c r="C150" s="30"/>
      <c r="D150" s="260"/>
      <c r="E150" s="80"/>
      <c r="F150" s="182"/>
      <c r="G150" s="47"/>
      <c r="H150" s="35"/>
      <c r="I150" s="35"/>
      <c r="J150" s="35"/>
      <c r="K150" s="20"/>
      <c r="L150" s="26"/>
      <c r="M150" s="260"/>
      <c r="N150" s="4"/>
      <c r="O150" s="4"/>
      <c r="P150" s="4"/>
      <c r="Q150" s="4"/>
      <c r="R150" s="4"/>
      <c r="S150" s="4"/>
      <c r="T150" s="4"/>
      <c r="U150" s="4"/>
      <c r="V150" s="4"/>
      <c r="W150" s="4"/>
      <c r="X150" s="4"/>
      <c r="Y150" s="4"/>
      <c r="Z150" s="4"/>
      <c r="AA150" s="4"/>
      <c r="AB150" s="4"/>
      <c r="AC150" s="4"/>
    </row>
    <row r="151" spans="1:29" ht="15.75" customHeight="1">
      <c r="A151" s="19"/>
      <c r="B151" s="159"/>
      <c r="C151" s="30"/>
      <c r="D151" s="260"/>
      <c r="E151" s="80"/>
      <c r="F151" s="182"/>
      <c r="G151" s="47"/>
      <c r="H151" s="35"/>
      <c r="I151" s="35"/>
      <c r="J151" s="35"/>
      <c r="K151" s="20"/>
      <c r="L151" s="26"/>
      <c r="M151" s="260"/>
      <c r="N151" s="4"/>
      <c r="O151" s="4"/>
      <c r="P151" s="4"/>
      <c r="Q151" s="4"/>
      <c r="R151" s="4"/>
      <c r="S151" s="4"/>
      <c r="T151" s="4"/>
      <c r="U151" s="4"/>
      <c r="V151" s="4"/>
      <c r="W151" s="4"/>
      <c r="X151" s="4"/>
      <c r="Y151" s="4"/>
      <c r="Z151" s="4"/>
      <c r="AA151" s="4"/>
      <c r="AB151" s="4"/>
      <c r="AC151" s="4"/>
    </row>
    <row r="152" spans="1:29" ht="15.75" customHeight="1">
      <c r="A152" s="19"/>
      <c r="B152" s="159"/>
      <c r="C152" s="30"/>
      <c r="D152" s="260"/>
      <c r="E152" s="63"/>
      <c r="F152" s="329"/>
      <c r="G152" s="35"/>
      <c r="H152" s="35"/>
      <c r="I152" s="35"/>
      <c r="J152" s="35"/>
      <c r="K152" s="20"/>
      <c r="L152" s="26"/>
      <c r="M152" s="256"/>
      <c r="N152" s="4"/>
      <c r="O152" s="4"/>
      <c r="P152" s="4"/>
      <c r="Q152" s="4"/>
      <c r="R152" s="4"/>
      <c r="S152" s="4"/>
      <c r="T152" s="4"/>
      <c r="U152" s="4"/>
      <c r="V152" s="4"/>
      <c r="W152" s="4"/>
      <c r="X152" s="4"/>
      <c r="Y152" s="4"/>
      <c r="Z152" s="4"/>
      <c r="AA152" s="4"/>
      <c r="AB152" s="4"/>
      <c r="AC152" s="4"/>
    </row>
    <row r="153" spans="1:29" ht="15.75" customHeight="1">
      <c r="A153" s="19"/>
      <c r="B153" s="159"/>
      <c r="C153" s="30"/>
      <c r="D153" s="260"/>
      <c r="E153" s="63"/>
      <c r="F153" s="329"/>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0"/>
      <c r="E154" s="63"/>
      <c r="F154" s="329"/>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0"/>
      <c r="E155" s="63"/>
      <c r="F155" s="329"/>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6"/>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20</v>
      </c>
      <c r="D157" s="273"/>
      <c r="E157" s="47"/>
      <c r="F157" s="329"/>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0"/>
      <c r="E158" s="47"/>
      <c r="F158" s="329"/>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0"/>
      <c r="E159" s="47"/>
      <c r="F159" s="329"/>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0"/>
      <c r="E160" s="83"/>
      <c r="F160" s="329"/>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0"/>
      <c r="E161" s="83"/>
      <c r="F161" s="329"/>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0"/>
      <c r="E162" s="83"/>
      <c r="F162" s="329"/>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0"/>
      <c r="E163" s="47"/>
      <c r="F163" s="329"/>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0"/>
      <c r="E164" s="47"/>
      <c r="F164" s="329"/>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56"/>
      <c r="E165" s="47"/>
      <c r="F165" s="329"/>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329"/>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329"/>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329"/>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4"/>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4"/>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4"/>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4"/>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329"/>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329"/>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329"/>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329"/>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329"/>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329"/>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329"/>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344"/>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345"/>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345"/>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345"/>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345"/>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345"/>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345"/>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345"/>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345"/>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311"/>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311"/>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311"/>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311"/>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311"/>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311"/>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311"/>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311"/>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311"/>
      <c r="G208" s="16"/>
      <c r="H208" s="16"/>
      <c r="I208" s="36"/>
      <c r="J208" s="36"/>
      <c r="K208" s="255"/>
      <c r="L208" s="262"/>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311"/>
      <c r="G209" s="16"/>
      <c r="H209" s="16"/>
      <c r="I209" s="48"/>
      <c r="J209" s="48"/>
      <c r="K209" s="260"/>
      <c r="L209" s="260"/>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311"/>
      <c r="G210" s="16"/>
      <c r="H210" s="16"/>
      <c r="I210" s="41"/>
      <c r="J210" s="41"/>
      <c r="K210" s="256"/>
      <c r="L210" s="256"/>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311"/>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311"/>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311"/>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311"/>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311"/>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311"/>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62"/>
      <c r="D217" s="13"/>
      <c r="E217" s="16"/>
      <c r="F217" s="271"/>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0"/>
      <c r="D218" s="13"/>
      <c r="E218" s="16"/>
      <c r="F218" s="320"/>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0"/>
      <c r="D219" s="13"/>
      <c r="E219" s="16"/>
      <c r="F219" s="341"/>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0"/>
      <c r="D220" s="13"/>
      <c r="E220" s="16"/>
      <c r="F220" s="311"/>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0"/>
      <c r="D221" s="13"/>
      <c r="E221" s="16"/>
      <c r="F221" s="311"/>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0"/>
      <c r="D222" s="13"/>
      <c r="E222" s="16"/>
      <c r="F222" s="311"/>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56"/>
      <c r="D223" s="13"/>
      <c r="E223" s="16"/>
      <c r="F223" s="311"/>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70"/>
      <c r="D224" s="87"/>
      <c r="E224" s="22"/>
      <c r="F224" s="311"/>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56"/>
      <c r="D225" s="83"/>
      <c r="E225" s="38"/>
      <c r="F225" s="311"/>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311"/>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70"/>
      <c r="D227" s="87"/>
      <c r="E227" s="22"/>
      <c r="F227" s="311"/>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0"/>
      <c r="D228" s="49"/>
      <c r="E228" s="37"/>
      <c r="F228" s="311"/>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0"/>
      <c r="D229" s="49"/>
      <c r="E229" s="37"/>
      <c r="F229" s="311"/>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0"/>
      <c r="D230" s="49"/>
      <c r="E230" s="37"/>
      <c r="F230" s="311"/>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56"/>
      <c r="D231" s="49"/>
      <c r="E231" s="111"/>
      <c r="F231" s="185"/>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311"/>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311"/>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311"/>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311"/>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311"/>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311"/>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311"/>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311"/>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311"/>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311"/>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311"/>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311"/>
      <c r="G243" s="102"/>
      <c r="H243" s="102"/>
      <c r="I243" s="102"/>
      <c r="J243" s="102"/>
      <c r="K243" s="263"/>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311"/>
      <c r="G244" s="102"/>
      <c r="H244" s="102"/>
      <c r="I244" s="102"/>
      <c r="J244" s="102"/>
      <c r="K244" s="256"/>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311"/>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311"/>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70"/>
      <c r="D247" s="87"/>
      <c r="E247" s="22"/>
      <c r="F247" s="311"/>
      <c r="G247" s="102"/>
      <c r="H247" s="102"/>
      <c r="I247" s="102"/>
      <c r="J247" s="102"/>
      <c r="K247" s="255"/>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56"/>
      <c r="D248" s="83"/>
      <c r="E248" s="38"/>
      <c r="F248" s="311"/>
      <c r="G248" s="102"/>
      <c r="H248" s="102"/>
      <c r="I248" s="102"/>
      <c r="J248" s="102"/>
      <c r="K248" s="256"/>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62"/>
      <c r="D249" s="18"/>
      <c r="E249" s="87"/>
      <c r="F249" s="329"/>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56"/>
      <c r="D250" s="65"/>
      <c r="E250" s="83"/>
      <c r="F250" s="329"/>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329"/>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70"/>
      <c r="D252" s="87"/>
      <c r="E252" s="87"/>
      <c r="F252" s="329"/>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0"/>
      <c r="D253" s="49"/>
      <c r="E253" s="49"/>
      <c r="F253" s="329"/>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56"/>
      <c r="D254" s="83"/>
      <c r="E254" s="83"/>
      <c r="F254" s="329"/>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346"/>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329"/>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329"/>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329"/>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329"/>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74"/>
      <c r="C260" s="262"/>
      <c r="D260" s="13"/>
      <c r="E260" s="13"/>
      <c r="F260" s="274"/>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0"/>
      <c r="C261" s="260"/>
      <c r="D261" s="13"/>
      <c r="E261" s="13"/>
      <c r="F261" s="320"/>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0"/>
      <c r="C262" s="260"/>
      <c r="D262" s="13"/>
      <c r="E262" s="13"/>
      <c r="F262" s="320"/>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0"/>
      <c r="C263" s="260"/>
      <c r="D263" s="13"/>
      <c r="E263" s="13"/>
      <c r="F263" s="320"/>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0"/>
      <c r="C264" s="260"/>
      <c r="D264" s="13"/>
      <c r="E264" s="13"/>
      <c r="F264" s="320"/>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0"/>
      <c r="C265" s="260"/>
      <c r="D265" s="13"/>
      <c r="E265" s="13"/>
      <c r="F265" s="320"/>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0"/>
      <c r="C266" s="260"/>
      <c r="D266" s="13"/>
      <c r="E266" s="13"/>
      <c r="F266" s="320"/>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0"/>
      <c r="C267" s="260"/>
      <c r="D267" s="13"/>
      <c r="E267" s="13"/>
      <c r="F267" s="341"/>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0"/>
      <c r="C268" s="260"/>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0"/>
      <c r="C269" s="260"/>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0"/>
      <c r="C270" s="260"/>
      <c r="D270" s="18"/>
      <c r="E270" s="18"/>
      <c r="F270" s="274"/>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0"/>
      <c r="C271" s="260"/>
      <c r="D271" s="81"/>
      <c r="E271" s="81"/>
      <c r="F271" s="320"/>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0"/>
      <c r="C272" s="260"/>
      <c r="D272" s="81"/>
      <c r="E272" s="81"/>
      <c r="F272" s="320"/>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0"/>
      <c r="C273" s="256"/>
      <c r="D273" s="65"/>
      <c r="E273" s="65"/>
      <c r="F273" s="341"/>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0"/>
      <c r="C274" s="13"/>
      <c r="D274" s="81"/>
      <c r="E274" s="81"/>
      <c r="F274" s="183"/>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0"/>
      <c r="C275" s="262"/>
      <c r="D275" s="18"/>
      <c r="E275" s="72"/>
      <c r="F275" s="274"/>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0"/>
      <c r="C276" s="260"/>
      <c r="D276" s="65"/>
      <c r="E276" s="86"/>
      <c r="F276" s="341"/>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0"/>
      <c r="C277" s="260"/>
      <c r="D277" s="13"/>
      <c r="E277" s="19"/>
      <c r="F277" s="274"/>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0"/>
      <c r="C278" s="256"/>
      <c r="D278" s="13"/>
      <c r="E278" s="19"/>
      <c r="F278" s="341"/>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0"/>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0"/>
      <c r="C280" s="262"/>
      <c r="D280" s="18"/>
      <c r="E280" s="18"/>
      <c r="F280" s="274"/>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0"/>
      <c r="C281" s="260"/>
      <c r="D281" s="81"/>
      <c r="E281" s="81"/>
      <c r="F281" s="320"/>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0"/>
      <c r="C282" s="260"/>
      <c r="D282" s="81"/>
      <c r="E282" s="81"/>
      <c r="F282" s="320"/>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0"/>
      <c r="C283" s="260"/>
      <c r="D283" s="81"/>
      <c r="E283" s="81"/>
      <c r="F283" s="320"/>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0"/>
      <c r="C284" s="260"/>
      <c r="D284" s="81"/>
      <c r="E284" s="81"/>
      <c r="F284" s="320"/>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0"/>
      <c r="C285" s="260"/>
      <c r="D285" s="65"/>
      <c r="E285" s="65"/>
      <c r="F285" s="341"/>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0"/>
      <c r="C286" s="260"/>
      <c r="D286" s="18"/>
      <c r="E286" s="18"/>
      <c r="F286" s="274"/>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0"/>
      <c r="C287" s="260"/>
      <c r="D287" s="81"/>
      <c r="E287" s="81"/>
      <c r="F287" s="320"/>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0"/>
      <c r="C288" s="260"/>
      <c r="D288" s="81"/>
      <c r="E288" s="81"/>
      <c r="F288" s="320"/>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56"/>
      <c r="C289" s="256"/>
      <c r="D289" s="65"/>
      <c r="E289" s="65"/>
      <c r="F289" s="341"/>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308"/>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308"/>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308"/>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308"/>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347"/>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347"/>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347"/>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34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34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34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34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34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34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34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34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34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34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34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34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34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34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34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34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34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34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34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34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34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34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34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34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34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34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34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34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34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34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34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34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34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34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34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34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34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34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34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34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34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34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34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34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34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34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34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34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34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8">
    <mergeCell ref="A83:A88"/>
    <mergeCell ref="B83:B88"/>
    <mergeCell ref="C83:C88"/>
    <mergeCell ref="E83:E88"/>
    <mergeCell ref="F83:F88"/>
    <mergeCell ref="G83:G88"/>
    <mergeCell ref="H83:H88"/>
    <mergeCell ref="I83:I88"/>
    <mergeCell ref="J83:J88"/>
    <mergeCell ref="K83:K88"/>
    <mergeCell ref="L83:L88"/>
    <mergeCell ref="D70:D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I70:I76"/>
    <mergeCell ref="I58:I63"/>
    <mergeCell ref="J58:J63"/>
    <mergeCell ref="K58:K63"/>
    <mergeCell ref="L58:L63"/>
    <mergeCell ref="A64:A69"/>
    <mergeCell ref="B64:B69"/>
    <mergeCell ref="C64:C69"/>
    <mergeCell ref="D52:D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B260:B289"/>
    <mergeCell ref="C260:C273"/>
    <mergeCell ref="F260:F267"/>
    <mergeCell ref="F270:F273"/>
    <mergeCell ref="F275:F276"/>
    <mergeCell ref="F277:F278"/>
    <mergeCell ref="C249:C250"/>
    <mergeCell ref="C275:C278"/>
    <mergeCell ref="C280:C289"/>
    <mergeCell ref="F280:F285"/>
    <mergeCell ref="F286:F289"/>
    <mergeCell ref="C252:C254"/>
    <mergeCell ref="C247:C248"/>
    <mergeCell ref="D92:D98"/>
    <mergeCell ref="D89:D90"/>
    <mergeCell ref="D112:D113"/>
    <mergeCell ref="D145:D155"/>
    <mergeCell ref="D157:D165"/>
    <mergeCell ref="C217:C223"/>
    <mergeCell ref="C224:C225"/>
    <mergeCell ref="C227:C231"/>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D100:D108"/>
    <mergeCell ref="J12:J18"/>
    <mergeCell ref="K12:K18"/>
    <mergeCell ref="I12:I18"/>
    <mergeCell ref="H12:H18"/>
    <mergeCell ref="G12:G18"/>
    <mergeCell ref="J26:J32"/>
    <mergeCell ref="K26:K32"/>
    <mergeCell ref="L26:L32"/>
    <mergeCell ref="H33:H39"/>
    <mergeCell ref="I33:I39"/>
    <mergeCell ref="J33:J39"/>
    <mergeCell ref="E12:E18"/>
    <mergeCell ref="E33:E39"/>
    <mergeCell ref="D19:D32"/>
    <mergeCell ref="E26:E32"/>
    <mergeCell ref="E20:E25"/>
    <mergeCell ref="E40:E45"/>
    <mergeCell ref="G40:G45"/>
    <mergeCell ref="H40:H45"/>
    <mergeCell ref="I40:I45"/>
    <mergeCell ref="J40:J45"/>
    <mergeCell ref="K40:K45"/>
    <mergeCell ref="L40:L45"/>
    <mergeCell ref="D12:D18"/>
    <mergeCell ref="A12:A18"/>
    <mergeCell ref="B12:B18"/>
    <mergeCell ref="C12:C18"/>
    <mergeCell ref="A46:A51"/>
    <mergeCell ref="A33:A39"/>
    <mergeCell ref="D2:E2"/>
    <mergeCell ref="F1:G1"/>
    <mergeCell ref="L12:L18"/>
    <mergeCell ref="A26:A32"/>
    <mergeCell ref="B20:B25"/>
    <mergeCell ref="C20:C25"/>
    <mergeCell ref="C26:C32"/>
    <mergeCell ref="B26:B32"/>
    <mergeCell ref="A20:A25"/>
    <mergeCell ref="A40:A45"/>
    <mergeCell ref="B33:B39"/>
    <mergeCell ref="C33:C39"/>
    <mergeCell ref="B40:B45"/>
    <mergeCell ref="C40:C45"/>
    <mergeCell ref="J46:J51"/>
    <mergeCell ref="K46:K51"/>
    <mergeCell ref="L46:L51"/>
    <mergeCell ref="D33:D51"/>
    <mergeCell ref="B46:B51"/>
    <mergeCell ref="C46:C51"/>
    <mergeCell ref="E46:E51"/>
    <mergeCell ref="F46:F51"/>
    <mergeCell ref="G46:G51"/>
    <mergeCell ref="H46:H51"/>
    <mergeCell ref="I46:I51"/>
    <mergeCell ref="J52:J57"/>
    <mergeCell ref="K52:K57"/>
    <mergeCell ref="L52:L57"/>
    <mergeCell ref="A52:A57"/>
    <mergeCell ref="B52:B57"/>
    <mergeCell ref="C52:C57"/>
    <mergeCell ref="E52:E57"/>
    <mergeCell ref="F52:F57"/>
    <mergeCell ref="G52:G57"/>
    <mergeCell ref="H52:H57"/>
    <mergeCell ref="I52:I57"/>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J20:J25" r:id="rId1" display="Click Here"/>
    <hyperlink ref="J26:J32" r:id="rId2" display="Click Here"/>
    <hyperlink ref="E9" r:id="rId3"/>
    <hyperlink ref="J83:J88" r:id="rId4" display="Click Here"/>
  </hyperlinks>
  <pageMargins left="0.7" right="0.7" top="0.75" bottom="0.75" header="0" footer="0"/>
  <pageSetup orientation="portrait" r:id="rId5"/>
  <legacyDrawing r:id="rId6"/>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279" t="s">
        <v>21</v>
      </c>
      <c r="C4" s="280"/>
      <c r="D4" s="280"/>
      <c r="E4" s="280"/>
      <c r="F4" s="280"/>
      <c r="G4" s="281"/>
      <c r="K4" s="128"/>
    </row>
    <row r="5" spans="1:26" ht="15.75" customHeight="1">
      <c r="B5" s="129" t="s">
        <v>22</v>
      </c>
      <c r="C5" s="282" t="s">
        <v>23</v>
      </c>
      <c r="D5" s="283"/>
      <c r="E5" s="283"/>
      <c r="F5" s="283"/>
      <c r="G5" s="284"/>
    </row>
    <row r="6" spans="1:26" ht="15.75" customHeight="1">
      <c r="B6" s="130" t="s">
        <v>24</v>
      </c>
      <c r="C6" s="282" t="s">
        <v>25</v>
      </c>
      <c r="D6" s="283"/>
      <c r="E6" s="283"/>
      <c r="F6" s="283"/>
      <c r="G6" s="284"/>
      <c r="I6" s="131" t="s">
        <v>26</v>
      </c>
      <c r="J6" s="131" t="s">
        <v>27</v>
      </c>
      <c r="L6" s="132" t="s">
        <v>28</v>
      </c>
    </row>
    <row r="7" spans="1:26" ht="15.75" customHeight="1">
      <c r="B7" s="129" t="s">
        <v>29</v>
      </c>
      <c r="C7" s="282" t="s">
        <v>30</v>
      </c>
      <c r="D7" s="283"/>
      <c r="E7" s="283"/>
      <c r="F7" s="283"/>
      <c r="G7" s="284"/>
      <c r="I7" s="133">
        <f>C15</f>
        <v>9</v>
      </c>
      <c r="J7" s="134" t="s">
        <v>1</v>
      </c>
      <c r="K7" s="52"/>
      <c r="L7" s="52"/>
    </row>
    <row r="8" spans="1:26" ht="15.75" customHeight="1">
      <c r="B8" s="129" t="s">
        <v>31</v>
      </c>
      <c r="C8" s="282" t="s">
        <v>32</v>
      </c>
      <c r="D8" s="283"/>
      <c r="E8" s="283"/>
      <c r="F8" s="283"/>
      <c r="G8" s="284"/>
      <c r="I8" s="133">
        <f>D15</f>
        <v>4</v>
      </c>
      <c r="J8" s="134" t="s">
        <v>2</v>
      </c>
      <c r="K8" s="52"/>
      <c r="L8" s="135"/>
    </row>
    <row r="9" spans="1:26" ht="15.75" customHeight="1">
      <c r="B9" s="129" t="s">
        <v>33</v>
      </c>
      <c r="C9" s="282" t="s">
        <v>32</v>
      </c>
      <c r="D9" s="283"/>
      <c r="E9" s="283"/>
      <c r="F9" s="283"/>
      <c r="G9" s="284"/>
      <c r="I9" s="133">
        <f>E15</f>
        <v>0</v>
      </c>
      <c r="J9" s="136" t="s">
        <v>3</v>
      </c>
      <c r="L9" s="137" t="s">
        <v>34</v>
      </c>
      <c r="M9" s="138" t="s">
        <v>35</v>
      </c>
      <c r="N9" s="138" t="s">
        <v>36</v>
      </c>
      <c r="O9" s="138"/>
      <c r="P9" s="138"/>
    </row>
    <row r="10" spans="1:26" ht="15.75" customHeight="1">
      <c r="B10" s="129" t="s">
        <v>37</v>
      </c>
      <c r="C10" s="282" t="s">
        <v>30</v>
      </c>
      <c r="D10" s="283"/>
      <c r="E10" s="283"/>
      <c r="F10" s="283"/>
      <c r="G10" s="284"/>
      <c r="I10" s="133">
        <f>F15</f>
        <v>0</v>
      </c>
      <c r="J10" s="136" t="s">
        <v>4</v>
      </c>
      <c r="L10" s="52"/>
      <c r="M10" s="52"/>
      <c r="N10" s="52" t="s">
        <v>38</v>
      </c>
      <c r="O10" s="52" t="s">
        <v>39</v>
      </c>
      <c r="P10" s="52"/>
    </row>
    <row r="11" spans="1:26" ht="15.75" customHeight="1">
      <c r="B11" s="293" t="s">
        <v>40</v>
      </c>
      <c r="C11" s="294"/>
      <c r="D11" s="294"/>
      <c r="E11" s="294"/>
      <c r="F11" s="294"/>
      <c r="G11" s="295"/>
    </row>
    <row r="12" spans="1:26" ht="15.75" customHeight="1">
      <c r="B12" s="290"/>
      <c r="C12" s="291"/>
      <c r="D12" s="291"/>
      <c r="E12" s="291"/>
      <c r="F12" s="291"/>
      <c r="G12" s="292"/>
    </row>
    <row r="13" spans="1:26" ht="15.75" customHeight="1">
      <c r="B13" s="139" t="s">
        <v>41</v>
      </c>
      <c r="C13" s="140" t="s">
        <v>1</v>
      </c>
      <c r="D13" s="140" t="s">
        <v>2</v>
      </c>
      <c r="E13" s="140" t="s">
        <v>3</v>
      </c>
      <c r="F13" s="140" t="s">
        <v>42</v>
      </c>
      <c r="G13" s="141" t="s">
        <v>43</v>
      </c>
      <c r="L13" s="142"/>
      <c r="M13" s="142"/>
      <c r="N13" s="142"/>
      <c r="O13" s="142"/>
      <c r="P13" s="142"/>
      <c r="Q13" s="142"/>
      <c r="R13" s="142"/>
    </row>
    <row r="14" spans="1:26" ht="48" customHeight="1">
      <c r="A14" s="143"/>
      <c r="B14" s="144"/>
      <c r="C14" s="145">
        <f>TestCase!M5</f>
        <v>9</v>
      </c>
      <c r="D14" s="146">
        <f>TestCase!M6</f>
        <v>4</v>
      </c>
      <c r="E14" s="147">
        <f>TestCase!M7</f>
        <v>0</v>
      </c>
      <c r="F14" s="148">
        <f>TestCase!M8</f>
        <v>0</v>
      </c>
      <c r="G14" s="149">
        <f>TestCase!M10</f>
        <v>13</v>
      </c>
      <c r="H14" s="143"/>
      <c r="I14" s="143"/>
      <c r="J14" s="143"/>
      <c r="K14" s="143"/>
      <c r="L14" s="150"/>
      <c r="M14" s="143"/>
      <c r="N14" s="143"/>
      <c r="O14" s="143"/>
      <c r="P14" s="143"/>
      <c r="Q14" s="143"/>
      <c r="R14" s="143"/>
      <c r="S14" s="143"/>
      <c r="T14" s="143"/>
      <c r="U14" s="143"/>
      <c r="V14" s="143"/>
      <c r="W14" s="143"/>
      <c r="X14" s="143"/>
      <c r="Y14" s="143"/>
      <c r="Z14" s="143"/>
    </row>
    <row r="15" spans="1:26" ht="18.75">
      <c r="B15" s="151" t="s">
        <v>44</v>
      </c>
      <c r="C15" s="152">
        <f t="shared" ref="C15:G15" si="0">SUM(C14)</f>
        <v>9</v>
      </c>
      <c r="D15" s="153">
        <f t="shared" si="0"/>
        <v>4</v>
      </c>
      <c r="E15" s="152">
        <f t="shared" si="0"/>
        <v>0</v>
      </c>
      <c r="F15" s="152">
        <f t="shared" si="0"/>
        <v>0</v>
      </c>
      <c r="G15" s="154">
        <f t="shared" si="0"/>
        <v>13</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296" t="s">
        <v>45</v>
      </c>
      <c r="C18" s="297"/>
      <c r="D18" s="297"/>
      <c r="E18" s="297"/>
      <c r="F18" s="297"/>
      <c r="G18" s="258"/>
    </row>
    <row r="19" spans="2:18" ht="15.75" customHeight="1">
      <c r="B19" s="298" t="s">
        <v>46</v>
      </c>
      <c r="C19" s="297"/>
      <c r="D19" s="258"/>
      <c r="E19" s="157"/>
      <c r="F19" s="157" t="s">
        <v>47</v>
      </c>
      <c r="G19" s="157" t="s">
        <v>48</v>
      </c>
    </row>
    <row r="20" spans="2:18" ht="15.75" customHeight="1">
      <c r="B20" s="299" t="s">
        <v>49</v>
      </c>
      <c r="C20" s="297"/>
      <c r="D20" s="258"/>
      <c r="E20" s="158"/>
      <c r="F20" s="158" t="s">
        <v>50</v>
      </c>
      <c r="G20" s="158" t="s">
        <v>50</v>
      </c>
    </row>
    <row r="21" spans="2:18" ht="15.75" customHeight="1">
      <c r="B21" s="299" t="s">
        <v>51</v>
      </c>
      <c r="C21" s="297"/>
      <c r="D21" s="258"/>
      <c r="E21" s="158"/>
      <c r="F21" s="158" t="s">
        <v>50</v>
      </c>
      <c r="G21" s="158" t="s">
        <v>50</v>
      </c>
    </row>
    <row r="22" spans="2:18" ht="15.75" customHeight="1"/>
    <row r="23" spans="2:18" ht="15.75" customHeight="1">
      <c r="B23" s="304"/>
      <c r="C23" s="300" t="s">
        <v>52</v>
      </c>
      <c r="D23" s="303" t="s">
        <v>53</v>
      </c>
      <c r="E23" s="286"/>
      <c r="F23" s="286"/>
      <c r="G23" s="287"/>
    </row>
    <row r="24" spans="2:18" ht="15.75" customHeight="1">
      <c r="B24" s="301"/>
      <c r="C24" s="301"/>
      <c r="D24" s="288"/>
      <c r="E24" s="235"/>
      <c r="F24" s="235"/>
      <c r="G24" s="289"/>
    </row>
    <row r="25" spans="2:18" ht="15.75" customHeight="1">
      <c r="B25" s="301"/>
      <c r="C25" s="301"/>
      <c r="D25" s="288"/>
      <c r="E25" s="235"/>
      <c r="F25" s="235"/>
      <c r="G25" s="289"/>
    </row>
    <row r="26" spans="2:18" ht="15.75" customHeight="1">
      <c r="B26" s="302"/>
      <c r="C26" s="302"/>
      <c r="D26" s="290"/>
      <c r="E26" s="291"/>
      <c r="F26" s="291"/>
      <c r="G26" s="292"/>
    </row>
    <row r="27" spans="2:18" ht="15.75" customHeight="1">
      <c r="B27" s="305" t="s">
        <v>54</v>
      </c>
      <c r="C27" s="306" t="s">
        <v>55</v>
      </c>
      <c r="D27" s="285" t="s">
        <v>56</v>
      </c>
      <c r="E27" s="286"/>
      <c r="F27" s="286"/>
      <c r="G27" s="287"/>
    </row>
    <row r="28" spans="2:18" ht="15.75" customHeight="1">
      <c r="B28" s="301"/>
      <c r="C28" s="301"/>
      <c r="D28" s="288"/>
      <c r="E28" s="235"/>
      <c r="F28" s="235"/>
      <c r="G28" s="289"/>
    </row>
    <row r="29" spans="2:18" ht="15.75" customHeight="1">
      <c r="B29" s="301"/>
      <c r="C29" s="301"/>
      <c r="D29" s="288"/>
      <c r="E29" s="235"/>
      <c r="F29" s="235"/>
      <c r="G29" s="289"/>
    </row>
    <row r="30" spans="2:18" ht="15.75" customHeight="1">
      <c r="B30" s="302"/>
      <c r="C30" s="302"/>
      <c r="D30" s="290"/>
      <c r="E30" s="291"/>
      <c r="F30" s="291"/>
      <c r="G30" s="292"/>
    </row>
    <row r="31" spans="2:18" ht="15.75" customHeight="1">
      <c r="B31" s="305" t="s">
        <v>54</v>
      </c>
      <c r="C31" s="306" t="s">
        <v>57</v>
      </c>
      <c r="D31" s="285" t="s">
        <v>58</v>
      </c>
      <c r="E31" s="286"/>
      <c r="F31" s="286"/>
      <c r="G31" s="287"/>
    </row>
    <row r="32" spans="2:18" ht="15.75" customHeight="1">
      <c r="B32" s="301"/>
      <c r="C32" s="301"/>
      <c r="D32" s="288"/>
      <c r="E32" s="235"/>
      <c r="F32" s="235"/>
      <c r="G32" s="289"/>
    </row>
    <row r="33" spans="2:7" ht="15.75" customHeight="1">
      <c r="B33" s="301"/>
      <c r="C33" s="301"/>
      <c r="D33" s="288"/>
      <c r="E33" s="235"/>
      <c r="F33" s="235"/>
      <c r="G33" s="289"/>
    </row>
    <row r="34" spans="2:7" ht="15.75" customHeight="1">
      <c r="B34" s="302"/>
      <c r="C34" s="302"/>
      <c r="D34" s="290"/>
      <c r="E34" s="291"/>
      <c r="F34" s="291"/>
      <c r="G34" s="292"/>
    </row>
    <row r="35" spans="2:7" ht="15.75" customHeight="1">
      <c r="B35" s="305" t="s">
        <v>54</v>
      </c>
      <c r="C35" s="306" t="s">
        <v>59</v>
      </c>
      <c r="D35" s="285" t="s">
        <v>60</v>
      </c>
      <c r="E35" s="286"/>
      <c r="F35" s="286"/>
      <c r="G35" s="287"/>
    </row>
    <row r="36" spans="2:7" ht="15.75" customHeight="1">
      <c r="B36" s="301"/>
      <c r="C36" s="301"/>
      <c r="D36" s="288"/>
      <c r="E36" s="235"/>
      <c r="F36" s="235"/>
      <c r="G36" s="289"/>
    </row>
    <row r="37" spans="2:7" ht="15.75" customHeight="1">
      <c r="B37" s="301"/>
      <c r="C37" s="301"/>
      <c r="D37" s="288"/>
      <c r="E37" s="235"/>
      <c r="F37" s="235"/>
      <c r="G37" s="289"/>
    </row>
    <row r="38" spans="2:7" ht="15.75" customHeight="1">
      <c r="B38" s="302"/>
      <c r="C38" s="302"/>
      <c r="D38" s="290"/>
      <c r="E38" s="291"/>
      <c r="F38" s="291"/>
      <c r="G38" s="292"/>
    </row>
    <row r="39" spans="2:7" ht="15.75" customHeight="1">
      <c r="B39" s="305" t="s">
        <v>54</v>
      </c>
      <c r="C39" s="306" t="s">
        <v>61</v>
      </c>
      <c r="D39" s="285" t="s">
        <v>62</v>
      </c>
      <c r="E39" s="286"/>
      <c r="F39" s="286"/>
      <c r="G39" s="287"/>
    </row>
    <row r="40" spans="2:7" ht="15.75" customHeight="1">
      <c r="B40" s="301"/>
      <c r="C40" s="301"/>
      <c r="D40" s="288"/>
      <c r="E40" s="235"/>
      <c r="F40" s="235"/>
      <c r="G40" s="289"/>
    </row>
    <row r="41" spans="2:7" ht="15.75" customHeight="1">
      <c r="B41" s="301"/>
      <c r="C41" s="301"/>
      <c r="D41" s="288"/>
      <c r="E41" s="235"/>
      <c r="F41" s="235"/>
      <c r="G41" s="289"/>
    </row>
    <row r="42" spans="2:7" ht="15.75" customHeight="1">
      <c r="B42" s="302"/>
      <c r="C42" s="302"/>
      <c r="D42" s="290"/>
      <c r="E42" s="291"/>
      <c r="F42" s="291"/>
      <c r="G42" s="292"/>
    </row>
    <row r="43" spans="2:7" ht="15.75" customHeight="1">
      <c r="B43" s="305" t="s">
        <v>54</v>
      </c>
      <c r="C43" s="307" t="s">
        <v>63</v>
      </c>
      <c r="D43" s="285" t="s">
        <v>64</v>
      </c>
      <c r="E43" s="286"/>
      <c r="F43" s="286"/>
      <c r="G43" s="287"/>
    </row>
    <row r="44" spans="2:7" ht="15.75" customHeight="1">
      <c r="B44" s="301"/>
      <c r="C44" s="301"/>
      <c r="D44" s="288"/>
      <c r="E44" s="235"/>
      <c r="F44" s="235"/>
      <c r="G44" s="289"/>
    </row>
    <row r="45" spans="2:7" ht="15.75" customHeight="1">
      <c r="B45" s="301"/>
      <c r="C45" s="301"/>
      <c r="D45" s="288"/>
      <c r="E45" s="235"/>
      <c r="F45" s="235"/>
      <c r="G45" s="289"/>
    </row>
    <row r="46" spans="2:7" ht="15.75" customHeight="1">
      <c r="B46" s="302"/>
      <c r="C46" s="302"/>
      <c r="D46" s="290"/>
      <c r="E46" s="291"/>
      <c r="F46" s="291"/>
      <c r="G46" s="292"/>
    </row>
    <row r="47" spans="2:7" ht="15.75" customHeight="1">
      <c r="B47" s="305" t="s">
        <v>54</v>
      </c>
      <c r="C47" s="307" t="s">
        <v>65</v>
      </c>
      <c r="D47" s="285" t="s">
        <v>66</v>
      </c>
      <c r="E47" s="286"/>
      <c r="F47" s="286"/>
      <c r="G47" s="287"/>
    </row>
    <row r="48" spans="2:7" ht="15.75" customHeight="1">
      <c r="B48" s="301"/>
      <c r="C48" s="301"/>
      <c r="D48" s="288"/>
      <c r="E48" s="235"/>
      <c r="F48" s="235"/>
      <c r="G48" s="289"/>
    </row>
    <row r="49" spans="2:7" ht="15.75" customHeight="1">
      <c r="B49" s="301"/>
      <c r="C49" s="301"/>
      <c r="D49" s="288"/>
      <c r="E49" s="235"/>
      <c r="F49" s="235"/>
      <c r="G49" s="289"/>
    </row>
    <row r="50" spans="2:7" ht="33.75" customHeight="1">
      <c r="B50" s="302"/>
      <c r="C50" s="302"/>
      <c r="D50" s="290"/>
      <c r="E50" s="291"/>
      <c r="F50" s="291"/>
      <c r="G50" s="292"/>
    </row>
    <row r="51" spans="2:7" ht="15.75" customHeight="1">
      <c r="B51" s="305" t="s">
        <v>54</v>
      </c>
      <c r="C51" s="307" t="s">
        <v>67</v>
      </c>
      <c r="D51" s="285" t="s">
        <v>68</v>
      </c>
      <c r="E51" s="286"/>
      <c r="F51" s="286"/>
      <c r="G51" s="287"/>
    </row>
    <row r="52" spans="2:7" ht="15.75" customHeight="1">
      <c r="B52" s="301"/>
      <c r="C52" s="301"/>
      <c r="D52" s="288"/>
      <c r="E52" s="235"/>
      <c r="F52" s="235"/>
      <c r="G52" s="289"/>
    </row>
    <row r="53" spans="2:7" ht="15.75" customHeight="1">
      <c r="B53" s="301"/>
      <c r="C53" s="301"/>
      <c r="D53" s="288"/>
      <c r="E53" s="235"/>
      <c r="F53" s="235"/>
      <c r="G53" s="289"/>
    </row>
    <row r="54" spans="2:7" ht="39" customHeight="1">
      <c r="B54" s="302"/>
      <c r="C54" s="302"/>
      <c r="D54" s="290"/>
      <c r="E54" s="291"/>
      <c r="F54" s="291"/>
      <c r="G54" s="29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2023-01-21T07:31:07Z</dcterms:modified>
</cp:coreProperties>
</file>