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ari\Documents\MAQ Courses\excel course 7c\Homework\Module 3 HW\"/>
    </mc:Choice>
  </mc:AlternateContent>
  <xr:revisionPtr revIDLastSave="0" documentId="13_ncr:1_{0D8E82F0-7B93-4A33-8F3E-B1468096CD7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5" i="1"/>
  <c r="B24" i="1"/>
  <c r="B23" i="1"/>
  <c r="B19" i="1"/>
  <c r="B16" i="1"/>
  <c r="B13" i="1"/>
  <c r="C24" i="1"/>
  <c r="C16" i="1"/>
  <c r="C13" i="1"/>
  <c r="C30" i="1"/>
  <c r="C19" i="1"/>
  <c r="C23" i="1"/>
  <c r="C25" i="1"/>
  <c r="C29" i="1"/>
</calcChain>
</file>

<file path=xl/sharedStrings.xml><?xml version="1.0" encoding="utf-8"?>
<sst xmlns="http://schemas.openxmlformats.org/spreadsheetml/2006/main" count="21" uniqueCount="21">
  <si>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that, on average, 4 percent of all CD drives received by a computer company are defective. The company has adopted the following policy: Sample 50 CD drives in each shipment, and accept the shipment if none are defective. Using this information, determine the following: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</si>
  <si>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 during each year, a given mutual fund has a 50 percent chance of beating the Standard &amp; Poor’s 500 Stock Index (S&amp;P Index). In a group of 100 mutual funds, what is the probability that at least 10 funds will beat the S&amp;P Index during at least 8 out of 10 years?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</si>
  <si>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Use the airline overbooking data to determine how the probability of overbooking varies as the number of tickets sold varies from 100 through 115.</t>
    </r>
  </si>
  <si>
    <r>
      <t>A.</t>
    </r>
    <r>
      <rPr>
        <sz val="7"/>
        <color rgb="FF000000"/>
        <rFont val="Times New Roman"/>
        <family val="1"/>
      </rPr>
      <t xml:space="preserve">         </t>
    </r>
    <r>
      <rPr>
        <sz val="9"/>
        <color rgb="FF000000"/>
        <rFont val="Arial"/>
        <family val="2"/>
      </rPr>
      <t>What fraction of shipments will be accepted?</t>
    </r>
  </si>
  <si>
    <r>
      <rPr>
        <sz val="7"/>
        <color rgb="FF000000"/>
        <rFont val="Times New Roman"/>
        <family val="1"/>
      </rPr>
      <t xml:space="preserve">      C.  </t>
    </r>
    <r>
      <rPr>
        <sz val="9"/>
        <color rgb="FF000000"/>
        <rFont val="Arial"/>
        <family val="2"/>
      </rPr>
      <t>What is the probability that a sample size of 50 will contain at least 10 defective CD drives?</t>
    </r>
  </si>
  <si>
    <t>B.      Suppose the policy changes so that a shipment is accepted if up to one CD drive in the sample is defective.  What fraction of shipments will be accepted?</t>
  </si>
  <si>
    <t>success = cd is deceptive     thus p=0.04, q= 1-p= 0.96</t>
  </si>
  <si>
    <t>no of cds in one shipment = 50 so n=50</t>
  </si>
  <si>
    <t>Solution 1. A]</t>
  </si>
  <si>
    <t>B]</t>
  </si>
  <si>
    <t>Fraction of shipment accepted (no deceptive cds)</t>
  </si>
  <si>
    <t>Fraction of shipment accepted   (deceptive cds upto 1)</t>
  </si>
  <si>
    <t>C]</t>
  </si>
  <si>
    <t>deceptive cds at least 10</t>
  </si>
  <si>
    <t>Prob of overbooking     no of tickets sold is 101</t>
  </si>
  <si>
    <t xml:space="preserve">                                              no of tickets sold is 107</t>
  </si>
  <si>
    <t xml:space="preserve">                                              no of tickets sold is 115</t>
  </si>
  <si>
    <t xml:space="preserve">Solution 2.    </t>
  </si>
  <si>
    <t>Solution 3.</t>
  </si>
  <si>
    <t>Prob that at least 10 out of 100 mutual funds would beat index during 8 out of 10 yrs (here success prob i.e. p = above ans 0.0547)</t>
  </si>
  <si>
    <t xml:space="preserve">Prob of 1 mutual fund beating index during at least 8 out of 10 yrs (Here prob of success is p=0.5)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</si>
</sst>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7"/>
      <color rgb="FF000000"/>
      <name val="Times New Roman"/>
      <family val="1"/>
    </font>
    <font>
      <sz val="9"/>
      <color theme="1"/>
      <name val="Arial"/>
      <family val="2"/>
    </font>
    <font>
      <sz val="12"/>
      <color rgb="FF000000"/>
      <name val="Calibri Light"/>
      <family val="2"/>
    </font>
    <font>
      <b/>
      <sz val="13"/>
      <color rgb="FF000000"/>
      <name val="Arial"/>
      <family val="2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 indent="10"/>
    </xf>
    <xf numFmtId="0" fontId="5" fillId="0" borderId="0" xfId="0" applyFont="1" applyAlignment="1">
      <alignment horizontal="left" vertical="center" wrapText="1" indent="7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3" workbookViewId="0">
      <selection activeCell="C31" sqref="C31"/>
    </sheetView>
  </sheetViews>
  <sheetFormatPr defaultColWidth="9.140625" defaultRowHeight="15" x14ac:dyDescent="0.25"/>
  <cols>
    <col min="1" max="1" width="58.140625" style="1" customWidth="1"/>
    <col min="2" max="2" width="16.140625" style="1" customWidth="1"/>
    <col min="3" max="3" width="36.28515625" style="1" customWidth="1"/>
    <col min="4" max="16384" width="9.140625" style="1"/>
  </cols>
  <sheetData>
    <row r="1" spans="1:3" ht="68.25" customHeight="1" x14ac:dyDescent="0.25">
      <c r="A1" s="4" t="s">
        <v>0</v>
      </c>
    </row>
    <row r="2" spans="1:3" ht="45" customHeight="1" x14ac:dyDescent="0.25">
      <c r="A2" s="4" t="s">
        <v>3</v>
      </c>
    </row>
    <row r="3" spans="1:3" ht="66.75" customHeight="1" x14ac:dyDescent="0.25">
      <c r="A3" s="4" t="s">
        <v>5</v>
      </c>
    </row>
    <row r="4" spans="1:3" ht="45" customHeight="1" x14ac:dyDescent="0.25">
      <c r="A4" s="4" t="s">
        <v>4</v>
      </c>
    </row>
    <row r="5" spans="1:3" ht="45" customHeight="1" x14ac:dyDescent="0.25">
      <c r="A5" s="4" t="s">
        <v>2</v>
      </c>
    </row>
    <row r="6" spans="1:3" ht="83.25" customHeight="1" x14ac:dyDescent="0.25">
      <c r="A6" s="4" t="s">
        <v>1</v>
      </c>
      <c r="C6" s="4"/>
    </row>
    <row r="7" spans="1:3" ht="15.75" customHeight="1" x14ac:dyDescent="0.25">
      <c r="A7" s="4"/>
    </row>
    <row r="8" spans="1:3" ht="18.75" customHeight="1" x14ac:dyDescent="0.25">
      <c r="A8" s="3"/>
    </row>
    <row r="9" spans="1:3" ht="18" customHeight="1" x14ac:dyDescent="0.25">
      <c r="A9" s="2"/>
    </row>
    <row r="10" spans="1:3" ht="15.75" customHeight="1" x14ac:dyDescent="0.25">
      <c r="A10" s="5" t="s">
        <v>8</v>
      </c>
    </row>
    <row r="11" spans="1:3" x14ac:dyDescent="0.25">
      <c r="A11" s="1" t="s">
        <v>6</v>
      </c>
    </row>
    <row r="12" spans="1:3" x14ac:dyDescent="0.25">
      <c r="A12" s="1" t="s">
        <v>7</v>
      </c>
    </row>
    <row r="13" spans="1:3" x14ac:dyDescent="0.25">
      <c r="A13" s="1" t="s">
        <v>10</v>
      </c>
      <c r="B13" s="1">
        <f>_xlfn.BINOM.DIST.RANGE(50,0.04,0,0)</f>
        <v>0.12988579352203861</v>
      </c>
      <c r="C13" s="1" t="str">
        <f ca="1">_xlfn.FORMULATEXT(B13)</f>
        <v>=BINOM.DIST.RANGE(50,0.04,0,0)</v>
      </c>
    </row>
    <row r="15" spans="1:3" ht="17.25" x14ac:dyDescent="0.3">
      <c r="A15" s="6" t="s">
        <v>9</v>
      </c>
    </row>
    <row r="16" spans="1:3" x14ac:dyDescent="0.25">
      <c r="A16" s="1" t="s">
        <v>11</v>
      </c>
      <c r="B16" s="1">
        <f>_xlfn.BINOM.DIST.RANGE(50,0.04,0,1)</f>
        <v>0.40048119669295212</v>
      </c>
      <c r="C16" s="1" t="str">
        <f ca="1">_xlfn.FORMULATEXT(B16)</f>
        <v>=BINOM.DIST.RANGE(50,0.04,0,1)</v>
      </c>
    </row>
    <row r="18" spans="1:3" ht="17.25" x14ac:dyDescent="0.3">
      <c r="A18" s="6" t="s">
        <v>12</v>
      </c>
    </row>
    <row r="19" spans="1:3" x14ac:dyDescent="0.25">
      <c r="A19" s="1" t="s">
        <v>13</v>
      </c>
      <c r="B19" s="1">
        <f>_xlfn.BINOM.DIST.RANGE(50,0.04,10,50)</f>
        <v>2.4722574807427901E-5</v>
      </c>
      <c r="C19" s="1" t="str">
        <f ca="1">_xlfn.FORMULATEXT(B19)</f>
        <v>=BINOM.DIST.RANGE(50,0.04,10,50)</v>
      </c>
    </row>
    <row r="22" spans="1:3" ht="18.75" x14ac:dyDescent="0.3">
      <c r="A22" s="7" t="s">
        <v>17</v>
      </c>
    </row>
    <row r="23" spans="1:3" x14ac:dyDescent="0.25">
      <c r="A23" s="1" t="s">
        <v>14</v>
      </c>
      <c r="B23" s="1">
        <f>_xlfn.BINOM.DIST.RANGE(101,0.95,101,101)</f>
        <v>5.6245027593172982E-3</v>
      </c>
      <c r="C23" s="1" t="str">
        <f ca="1">_xlfn.FORMULATEXT(B23)</f>
        <v>=BINOM.DIST.RANGE(101,0.95,101,101)</v>
      </c>
    </row>
    <row r="24" spans="1:3" x14ac:dyDescent="0.25">
      <c r="A24" s="1" t="s">
        <v>15</v>
      </c>
      <c r="B24" s="1">
        <f>_xlfn.BINOM.DIST.RANGE(107,0.95,101,107)</f>
        <v>0.71207400719820468</v>
      </c>
      <c r="C24" s="1" t="str">
        <f ca="1">_xlfn.FORMULATEXT(B24)</f>
        <v>=BINOM.DIST.RANGE(107,0.95,101,107)</v>
      </c>
    </row>
    <row r="25" spans="1:3" x14ac:dyDescent="0.25">
      <c r="A25" s="1" t="s">
        <v>16</v>
      </c>
      <c r="B25" s="1">
        <f>_xlfn.BINOM.DIST.RANGE(115,0.95,101,115)</f>
        <v>0.99936384280279256</v>
      </c>
      <c r="C25" s="1" t="str">
        <f ca="1">_xlfn.FORMULATEXT(B25)</f>
        <v>=BINOM.DIST.RANGE(115,0.95,101,115)</v>
      </c>
    </row>
    <row r="28" spans="1:3" ht="18.75" x14ac:dyDescent="0.3">
      <c r="A28" s="7" t="s">
        <v>18</v>
      </c>
    </row>
    <row r="29" spans="1:3" ht="30" x14ac:dyDescent="0.25">
      <c r="A29" s="1" t="s">
        <v>20</v>
      </c>
      <c r="B29" s="1">
        <f>_xlfn.BINOM.DIST.RANGE(10,0.5,8,10)</f>
        <v>5.46875E-2</v>
      </c>
      <c r="C29" s="1" t="str">
        <f ca="1">_xlfn.FORMULATEXT(B29)</f>
        <v>=BINOM.DIST.RANGE(10,0.5,8,10)</v>
      </c>
    </row>
    <row r="30" spans="1:3" ht="45" x14ac:dyDescent="0.25">
      <c r="A30" s="1" t="s">
        <v>19</v>
      </c>
      <c r="B30" s="1">
        <f>_xlfn.BINOM.DIST.RANGE(100,B29,10,100)</f>
        <v>4.7182045074899884E-2</v>
      </c>
      <c r="C30" s="1" t="str">
        <f ca="1">_xlfn.FORMULATEXT(B30)</f>
        <v>=BINOM.DIST.RANGE(100,B29,10,100)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Pari</cp:lastModifiedBy>
  <dcterms:created xsi:type="dcterms:W3CDTF">2016-12-31T16:48:15Z</dcterms:created>
  <dcterms:modified xsi:type="dcterms:W3CDTF">2019-06-27T12:56:54Z</dcterms:modified>
</cp:coreProperties>
</file>